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Xl49\OneDrive - PETROBRAS\Documents\Petrobras\SMS-MPL\Redes\Relatório Anual 2022-2023\IBAMA\"/>
    </mc:Choice>
  </mc:AlternateContent>
  <xr:revisionPtr revIDLastSave="0" documentId="8_{692C7158-CCC3-4728-82A6-3078702CBE5E}" xr6:coauthVersionLast="47" xr6:coauthVersionMax="47" xr10:uidLastSave="{00000000-0000-0000-0000-000000000000}"/>
  <bookViews>
    <workbookView xWindow="-110" yWindow="-110" windowWidth="19420" windowHeight="10300" xr2:uid="{00000000-000D-0000-FFFF-FFFF00000000}"/>
  </bookViews>
  <sheets>
    <sheet name="Contribuições_Agrupadas" sheetId="9" r:id="rId1"/>
    <sheet name="Resumo" sheetId="10" r:id="rId2"/>
  </sheets>
  <definedNames>
    <definedName name="_xlnm._FilterDatabase" localSheetId="0" hidden="1">Contribuições_Agrupadas!$A$1:$H$83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10" l="1"/>
  <c r="D19" i="10"/>
  <c r="B19" i="10"/>
  <c r="E10" i="10"/>
  <c r="E11" i="10"/>
  <c r="E12" i="10"/>
  <c r="E13" i="10"/>
  <c r="E14" i="10"/>
  <c r="E15" i="10"/>
  <c r="E16" i="10"/>
  <c r="E17" i="10"/>
  <c r="E18" i="10"/>
  <c r="E9" i="10"/>
  <c r="B6" i="10"/>
  <c r="E19" i="10" l="1"/>
  <c r="D20" i="10" s="1"/>
  <c r="C20" i="10" l="1"/>
  <c r="B20"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tc={1A16770A-3664-4CFE-A8D6-A26416C46953}</author>
  </authors>
  <commentList>
    <comment ref="G64" authorId="0" shapeId="0" xr:uid="{1A16770A-3664-4CFE-A8D6-A26416C46953}">
      <text>
        <t>[Comentário encadeado]
Sua versão do Excel permite que você leia este comentário encadeado, no entanto, as edições serão removidas se o arquivo for aberto em uma versão mais recente do Excel. Saiba mais: https://go.microsoft.com/fwlink/?linkid=870924
Comentário:
    Aqui eles pedem que TODAS as comissões dedisórias tenham composição de 50% mais 1 de comunitárrios. Entendi que as comissões dos mesos terão essa composição, mas nem todas as comissões decisórias cumprirão isso. Ex a comissão formada por ibama, petrobras e instituição executora
Responder:
    É verdade, teria que mudar para Parcialmente Atendido</t>
      </text>
    </comment>
  </commentList>
</comments>
</file>

<file path=xl/sharedStrings.xml><?xml version="1.0" encoding="utf-8"?>
<sst xmlns="http://schemas.openxmlformats.org/spreadsheetml/2006/main" count="686" uniqueCount="219">
  <si>
    <t>TEMA</t>
  </si>
  <si>
    <t>SUB-TEMA</t>
  </si>
  <si>
    <t>CONTRIBUIÇÕES PARA A REVISÃO</t>
  </si>
  <si>
    <t>ATIVIDADE</t>
  </si>
  <si>
    <t>GRUPO</t>
  </si>
  <si>
    <t>DECISÃO PÓS-ALINHAMENTO INSTITUCIONAL</t>
  </si>
  <si>
    <t>SITUAÇÃO</t>
  </si>
  <si>
    <t>JUSTIFICATIVA</t>
  </si>
  <si>
    <t>1. Contratação da equipe inicial dos PTAs</t>
  </si>
  <si>
    <t>1.1 Critérios de seleção da equipe</t>
  </si>
  <si>
    <t>Consenso sobre a importância de os PTAs incorporarem os cursistas do Maré de Saberes, o FCT e a CPP.</t>
  </si>
  <si>
    <t>Meso Inter</t>
  </si>
  <si>
    <t>G3</t>
  </si>
  <si>
    <t>Os cursistas do Maré de Saberes são convidados a compor os núcleos de acompanhamento, que se constituem como instância do Redes a indicar a composição das Comissões de Mesoterritório que fazem parte da governança dos PTAs. A CPP também está prevista como instância consultiva para todos os processos.</t>
  </si>
  <si>
    <t>Parcialmente atendida</t>
  </si>
  <si>
    <r>
      <t xml:space="preserve">Os cursistas do Maré de Saberes podem participar do processo através dos núcleos de acompanhamento. O FCT participa da instituição executora da Fase 2, mas tem representação na CPP. A CPP é uma das instâncias pelas quais vai passar todo o processo dos PTAs. </t>
    </r>
    <r>
      <rPr>
        <sz val="11"/>
        <color rgb="FFFF0000"/>
        <rFont val="Calibri"/>
        <family val="2"/>
        <scheme val="minor"/>
      </rPr>
      <t>Mas não há como antever contratação.</t>
    </r>
  </si>
  <si>
    <t>Priorizar a contratação de pessoas do território ou que estejam no Redes, principalmente a equipe de mobilização de campo, estas precisam estar no território.</t>
  </si>
  <si>
    <t>CPP</t>
  </si>
  <si>
    <t>G1</t>
  </si>
  <si>
    <t>Incluir pertencimento e experiência no território, incluindo comunitários, como um dos critérios de contratação. Priorizar contratação de comunitários, sempre que possível. Rever exigência de mestrado nas diversas funções. Adicionar na metodologia item específico sobre "seleção da equipe" com estas informações. Não dá para direcionar para pessoas que atuam no Redes.</t>
  </si>
  <si>
    <r>
      <rPr>
        <sz val="11"/>
        <color rgb="FF000000"/>
        <rFont val="Calibri"/>
        <scheme val="minor"/>
      </rPr>
      <t xml:space="preserve">O pertencimento e a experiência no território são critérios de seleção. A equipe de campo obrigatoriamente deverá residir no território. </t>
    </r>
    <r>
      <rPr>
        <sz val="11"/>
        <color rgb="FFFF0000"/>
        <rFont val="Calibri"/>
        <scheme val="minor"/>
      </rPr>
      <t>Mas não há como antever contratação de equipe que atue no Redes.</t>
    </r>
  </si>
  <si>
    <t>A formação da equipe interfere na formação desses sujeitos. É preciso garantir a presença de comunitários desde a equipe inicial.</t>
  </si>
  <si>
    <t>Meso RJ</t>
  </si>
  <si>
    <t>Plenamente atendida</t>
  </si>
  <si>
    <t>A contratação prevê a priorização de comunitários, sendo um dos critérios de seleção pertencer às comunidades.</t>
  </si>
  <si>
    <t>Nos critérios de seleção deve conter:  Envolvimento com o território, ou que morem no território e conhecimento dos eixos temáticos.</t>
  </si>
  <si>
    <t xml:space="preserve">O pertencimento e a experiência no território são critérios de seleção. </t>
  </si>
  <si>
    <t>Temos que garantir que os perfis das equipes sejam mais abertos para contratação de comunitários para a execução dos PTAs.</t>
  </si>
  <si>
    <t>A exigência de mestrado será revista na maioria das funções. Os critérios que incluem pertencimento e experiência nos territórios visam atender a contratação de comunitários.</t>
  </si>
  <si>
    <t>Que as pessoas contratadas tenham engajamento comunitário.</t>
  </si>
  <si>
    <t>Nessa primeira equipe a ser contratada é importante ter representações do FCT e do OTSS para que facilite o entendimento e a integração das atividades. E que também absorva pessoas do Maré de Saberes.</t>
  </si>
  <si>
    <r>
      <t xml:space="preserve">Caso a Fiotec seja a instituição executora, certamente o OTSS e o FCT estarão representados. </t>
    </r>
    <r>
      <rPr>
        <sz val="11"/>
        <color rgb="FFFF0000"/>
        <rFont val="Calibri"/>
        <family val="2"/>
        <scheme val="minor"/>
      </rPr>
      <t>Em relação aos cursistas do Maré de Saberes, não há como antever a contratação da equipe.</t>
    </r>
    <r>
      <rPr>
        <sz val="11"/>
        <color theme="1"/>
        <rFont val="Calibri"/>
        <family val="2"/>
        <scheme val="minor"/>
      </rPr>
      <t xml:space="preserve"> </t>
    </r>
  </si>
  <si>
    <t>Garantir que a equipe central tenha alguma porcentagem de comunidades.</t>
  </si>
  <si>
    <t>Não prevemos um percentual de comunitários na equipe inicial dos PTAs, mas prevemos maioria de 50% + 1 de comunitários nas instâncias de consulta e execução dos PTAs.</t>
  </si>
  <si>
    <t>No processo de seleção e contratação dar espaço para pessoas do território e que não tem experiencia profissional: primeiro emprego.</t>
  </si>
  <si>
    <r>
      <t xml:space="preserve">O pertencimento e a experiência no território são critérios de seleção. </t>
    </r>
    <r>
      <rPr>
        <sz val="11"/>
        <color rgb="FFFF0000"/>
        <rFont val="Calibri"/>
        <family val="2"/>
        <scheme val="minor"/>
      </rPr>
      <t>Mas não há como incluir uma política de primeiro emprego no processo de contratação.</t>
    </r>
  </si>
  <si>
    <t>Grupo consente que os critérios são suficientes, pois estão bem voltados à amplitude dos territórios e da participação comunitária.</t>
  </si>
  <si>
    <t>Fica registrado o apoio do Meso RJ aos critérios sugeridos.</t>
  </si>
  <si>
    <t>1.2 Comissão de seleção da equipe</t>
  </si>
  <si>
    <t>A contratação da equipe deve ser feita em articulação com o Redes e isso deve aparecer na metodologia.</t>
  </si>
  <si>
    <t>Seleção da equipe ser feita por comissões de seleção, sempre que aplicável, cabendo à instituição executora a indicação dos seus componentes e decisão final sobre a contratação e a decisão se é aplicável.</t>
  </si>
  <si>
    <t>A articulação com o Redes está prevista.</t>
  </si>
  <si>
    <t>Comissão de seleção composta por membros da CPP, ou que a CPP fizesse indicações para a contratação dessa equipe.</t>
  </si>
  <si>
    <r>
      <t xml:space="preserve">Há a possibilidade de a CPP fazer indicações de candidatos para compor a equipe. </t>
    </r>
    <r>
      <rPr>
        <sz val="11"/>
        <color rgb="FFFF0000"/>
        <rFont val="Calibri"/>
        <family val="2"/>
        <scheme val="minor"/>
      </rPr>
      <t>Mas a composição da comissão de seleção é prerrogativa da instituição executora.</t>
    </r>
  </si>
  <si>
    <t>Em 1.1 (Contratação da equipe) incluir um representante da CPP e três representantes de Movimentos Sociais (1 por meso).</t>
  </si>
  <si>
    <t>G2</t>
  </si>
  <si>
    <t>Negada</t>
  </si>
  <si>
    <t>A composição da comissão de seleção é prerrogativa da instituição executora.</t>
  </si>
  <si>
    <t>Sugestão para a contratação da equipe: Formação de uma comissão do Redes que acompanhará a formação e as decisões da primeira equipe.</t>
  </si>
  <si>
    <r>
      <t xml:space="preserve">As instâncias do Redes acompanharão e dialogarão </t>
    </r>
    <r>
      <rPr>
        <sz val="11"/>
        <color rgb="FF7030A0"/>
        <rFont val="Calibri"/>
        <family val="2"/>
        <scheme val="minor"/>
      </rPr>
      <t>com</t>
    </r>
    <r>
      <rPr>
        <sz val="11"/>
        <color theme="1"/>
        <rFont val="Calibri"/>
        <family val="2"/>
        <scheme val="minor"/>
      </rPr>
      <t xml:space="preserve"> a equipe dos PTAs. A contratação da equipe será feita por comissão de seleção indicada pela instituição executora.</t>
    </r>
  </si>
  <si>
    <t xml:space="preserve">Que a escolha da equipe passe pela CPP, para que ela possa também trazer suas contribuições em relação a novas contratações. </t>
  </si>
  <si>
    <t>Meso SP</t>
  </si>
  <si>
    <t>Plenária</t>
  </si>
  <si>
    <r>
      <t xml:space="preserve">A CPP poderá indicar candidatos para o processo de seleção. </t>
    </r>
    <r>
      <rPr>
        <sz val="11"/>
        <color rgb="FFFF0000"/>
        <rFont val="Calibri"/>
        <family val="2"/>
        <scheme val="minor"/>
      </rPr>
      <t>Mas a composição da comissão de seleção é prerrogativa da instituição executora.</t>
    </r>
  </si>
  <si>
    <t>Constar no documento uma comissão de seleção para a contratação dessa equipe com representação da CPP.</t>
  </si>
  <si>
    <t xml:space="preserve">Sugestão em relação a contratação da equipe - Mesos podem indicar as pessoas e a CPP válida ou não essa indicação. </t>
  </si>
  <si>
    <r>
      <rPr>
        <sz val="11"/>
        <rFont val="Calibri"/>
        <family val="2"/>
        <scheme val="minor"/>
      </rPr>
      <t>A CPP e os Mesos poderão indicar candidatos para o processo de seleção.</t>
    </r>
    <r>
      <rPr>
        <sz val="11"/>
        <color rgb="FFFF0000"/>
        <rFont val="Calibri"/>
        <family val="2"/>
        <scheme val="minor"/>
      </rPr>
      <t xml:space="preserve"> Mas a composição da comissão de seleção é prerrogativa da instituição executora.</t>
    </r>
  </si>
  <si>
    <t>Critérios de seleção e parâmetros de contratação podem ser definidos pelos mesos.</t>
  </si>
  <si>
    <t>As equipes de Meso do Redes participaram do processo de discussão sobre critérios e parâmetros de contratação, tendo várias de suas sugestões atendidas parcial ou plenamente.</t>
  </si>
  <si>
    <t>Que a comissão de seleção seja composta por 3 pessoas por meso - 1 coordenador de campo, 1 educador mobilizador, 1 ITS.</t>
  </si>
  <si>
    <t>1.3 Bolsas/ Remuneração para participantes dos PTAs</t>
  </si>
  <si>
    <t>Remunerar os comunitários que compõem os GTs.  Devemos pensar em bolsas para mestres e aprendizes comunitários.</t>
  </si>
  <si>
    <t>Os comunitários estão previstos na equipe dos PTAs. Já há previsão de bolsa de formação na metodologia e a previsão de contratação de mestres comunitários para realização de oficinas.</t>
  </si>
  <si>
    <r>
      <rPr>
        <sz val="11"/>
        <color rgb="FFFF0000"/>
        <rFont val="Calibri"/>
        <family val="2"/>
        <scheme val="minor"/>
      </rPr>
      <t xml:space="preserve">Não há previsão de remuneração específica por participação em GTs nos PTAs. </t>
    </r>
    <r>
      <rPr>
        <sz val="11"/>
        <color theme="1"/>
        <rFont val="Calibri"/>
        <scheme val="minor"/>
      </rPr>
      <t>Há comunitários remunerados previstos na composição da equipe. Os mestres contratados para a realização de oficinas serão remunerados.</t>
    </r>
  </si>
  <si>
    <t>2. Integração das equipes PTAs/Redes</t>
  </si>
  <si>
    <t>Integração das equipes PTAs/Redes</t>
  </si>
  <si>
    <t>Elaborar um plano de trabalho que articule a equipe Redes com a nova equipe contratada dos PTAs.</t>
  </si>
  <si>
    <t>A nova proposta de governança evidencia a integração entre equipe e instâncias do Redes e as do PTA.</t>
  </si>
  <si>
    <t>Fluxograma detalhar melhor essa articulação entre a equipe dos PTAs e a equipe Redes e a integração das formações do Redes.</t>
  </si>
  <si>
    <t>Pensar a articulação entre as coordenações e equipe é importante para a qualidade dos projetos – Fazer a integração através dos temas e da rede de formação.</t>
  </si>
  <si>
    <t>Constar no documento qual o papel dessa equipe, o que ela vai fazer.</t>
  </si>
  <si>
    <t>3. Formações sobre os PTAs</t>
  </si>
  <si>
    <t>Formações sobre os PTAs</t>
  </si>
  <si>
    <t>Realização de uma formação em PTAs abordando o tema de gestão de projetos para a equipe Redes.</t>
  </si>
  <si>
    <t>Incluir na metodologia a previsão de formações para a equipe e para as comunidades sobre gestão de projetos, mediação de conflitos, sobre os PTAs e sobre o PAPP. Prever a criação de um banco de dados de mestres e mestras do território para serem contratados para as formações. Prever a realização de ações formativas sobre os PTAs nas comunidades, relacionando-os com a RFS e o Redes.</t>
  </si>
  <si>
    <t>Os temas de gestão de projetos e os PTAS, especificamente, serão trabalhados em formações da equipe Redes e da equipe contratada para os PTAs.</t>
  </si>
  <si>
    <t>Necessidade de espaços de formação sobre os PTAs com as comunidades e equipe durante as etapas, pontuar isso no cronograma e fluxograma.</t>
  </si>
  <si>
    <t>Os temas de gestão de projetos e os PTAS, especificamente, serão trabalhados em formações da equipe Redes e da equipe contratada para os PTAs. O trabalho com as comunidades será o de divulgação e convite para formações agrupadas.</t>
  </si>
  <si>
    <t>Garantir a formação das equipes em mediação de conflitos.</t>
  </si>
  <si>
    <t>O tema de mediação de conflitos será incluído nas formações.</t>
  </si>
  <si>
    <t>Aproveitar o próximo curso do Maré de Saberes para trazer uma formação sobre os PTAs.</t>
  </si>
  <si>
    <r>
      <t xml:space="preserve">Os temas dos próximos cursos da Rede de Formação Socioambiental serão definidos a partir de consultas à equipe e aos núcleos de acompanhamento. Certamente os temas dos PTAs estarão nos cursos, </t>
    </r>
    <r>
      <rPr>
        <sz val="11"/>
        <color rgb="FFFF0000"/>
        <rFont val="Calibri"/>
        <family val="2"/>
        <scheme val="minor"/>
      </rPr>
      <t>mas não um curso específico sobre PTAs.</t>
    </r>
  </si>
  <si>
    <t xml:space="preserve">É preciso ter uma formação em gestão em todas as comunidades que os PTAs forem implementados. No projeto executivo fala da formação dos grupos de trabalho, mas temos que garantir a participação dos comunitários em todo o processo. </t>
  </si>
  <si>
    <r>
      <t xml:space="preserve">A participação comunitária está prevista em todas as instâncias de consulta e decisão sobre os PTAs, desde as primeiras etapas. A formação sobre gestão de projetos e PTAs será realizada junto à equipe e aos comunitários de forma agrupada, </t>
    </r>
    <r>
      <rPr>
        <sz val="11"/>
        <color rgb="FFFF0000"/>
        <rFont val="Calibri"/>
        <family val="2"/>
        <scheme val="minor"/>
      </rPr>
      <t>não é possível uma formação em cada comunidade.</t>
    </r>
  </si>
  <si>
    <t>Precisamos prever contratações de mestre comunitários para atuarem nas formações. Criar banco de dados de mestres do território para apoiar os PTAs. Fazer formação com as comunidades para orientar como serão implementados os PTAs.</t>
  </si>
  <si>
    <r>
      <t xml:space="preserve">Será prevista a criação do banco de dados de mestres e mestras do território. A formação sobre gestão de projetos e PTAs será realizada junto à equipe e aos comunitários de forma agrupada, </t>
    </r>
    <r>
      <rPr>
        <sz val="11"/>
        <color rgb="FFFF0000"/>
        <rFont val="Calibri"/>
        <family val="2"/>
        <scheme val="minor"/>
      </rPr>
      <t>não é possível uma formação em cada comunidade.</t>
    </r>
  </si>
  <si>
    <t>Importante ter um diálogo com as comunidades participantes do PAPP que não ficaram contentes com o que foi entregue nessas comunidades. Conversar com essas comunidades e ver quais foram os problemas enfrentados. Vem a oportunidade de um dinheiro grande e temos que mudar o território e garantir a manutenção dos espaços e dos projetos.</t>
  </si>
  <si>
    <r>
      <t xml:space="preserve">O tema do PAPP será trazido como elemento de análise e comparação, </t>
    </r>
    <r>
      <rPr>
        <sz val="11"/>
        <color rgb="FFFF0000"/>
        <rFont val="Calibri"/>
        <family val="2"/>
        <scheme val="minor"/>
      </rPr>
      <t>mas não está previsto um diálogo especifico com todas as comunidades que participaram do PAPP.</t>
    </r>
  </si>
  <si>
    <t xml:space="preserve">Realizar uma formação nas comunidades, vinculada ao Maré de Saberes, explicando o Redes e os PTAs, preparando as comunidades a nível de entendimento e engajamento. </t>
  </si>
  <si>
    <t>G4</t>
  </si>
  <si>
    <r>
      <t xml:space="preserve">A formação sobre gestão de projetos e PTAs será realizada junto à equipe e aos comunitários de forma agrupada, </t>
    </r>
    <r>
      <rPr>
        <sz val="11"/>
        <color rgb="FFFF0000"/>
        <rFont val="Calibri"/>
        <family val="2"/>
        <scheme val="minor"/>
      </rPr>
      <t>não é possível uma formação em cada comunidade.</t>
    </r>
  </si>
  <si>
    <t>Construção de espaços formativos para envolver os comunitários – Cursos RFS, Ações Formativas, encontros.</t>
  </si>
  <si>
    <t>A formação sobre gestão de projetos e PTAs será realizada junto à equipe e aos comunitários de forma agrupada.</t>
  </si>
  <si>
    <t>4. Comunidades abrangidas e critérios para seleção dos PTAs</t>
  </si>
  <si>
    <t>Comunidades abrangidas</t>
  </si>
  <si>
    <t>Incluir na metodologia as comunidades pesqueiras que não são comunidades tradicionais.</t>
  </si>
  <si>
    <t>Todas as comunidades pesqueiras, incluindo as mais urbanizadas, poderão ser abrangidas. Não haverá priorização de comunidades mais articuladas. Rever na metodologia: público são "comunidades pesqueiras e tradicionais".</t>
  </si>
  <si>
    <t>Quando nos referirmos a comunidades pesqueiras e tradicionais, estarão incluídas as comunidades pesqueiras que não se autoidentificam como tradicionais. As comunidades que farão parte dos PTAs são as mesmas previstas no Projeto Redes.</t>
  </si>
  <si>
    <t xml:space="preserve">Na questão dos critérios de seleção, incluir as comunidades que não estão tão articuladas, pois os critérios devem promover oportunidade independente de sua maturidade na articulação. </t>
  </si>
  <si>
    <t>Não haverá priorização de comunidades mais articuladas.</t>
  </si>
  <si>
    <t>Que [os PTAs]  fortaleçam processos diferenciados para povos e comunidades tradicionais e pesqueiras.</t>
  </si>
  <si>
    <t>Optamos pela redação "comunidades pesqueiras e tradicionais".</t>
  </si>
  <si>
    <t>Organização prévia das comunidades</t>
  </si>
  <si>
    <t>Em relação aos critérios de identificação de PTA, sugerimos a exclusão que exige que as comunidades e grupos envolvidos tenham alguma organização prévia. Ter essa organização pode excluir experiencias interessantes. E temos comunidades que estão desarticuladas e que o processo pode fortalecer a articulação.</t>
  </si>
  <si>
    <t>Concordamos com a exclusão do critério que exige que as comunidades e grupos envolvidos tenham alguma organização prévia.</t>
  </si>
  <si>
    <t>Não haverá exclusão de comunidades sem organização prévia.</t>
  </si>
  <si>
    <t>"Atividades urbanas"</t>
  </si>
  <si>
    <t>Sobre o critério 3, complementamos a redação: “incentivar o afastamento de comunitários do seu território de origem”. Achamos a redação ruim. Isso mantém a forma de separação entre campo x cidade e que não faz sentido. É preciso deixar mais claro que tipo de curso queremos, ou seja, não formar o comunitário para o capital. Queremos que o PTA consiga enfrentar o modelo de desenvolvimento econômico hegemônico. Promover enfrentamento ao modelo de capital da região.</t>
  </si>
  <si>
    <t xml:space="preserve">Concordamos em rever a redação do critério que exclui proposta que incentive o afastamento de comunitários do seu território de origem, para adaptá-la para os casos de comunidades de pescadores urbanizados. </t>
  </si>
  <si>
    <t>Tirar o critério 8, ou reescrever esse critério contextualizado a realidades das comunidades já urbanizadas e suas demandas.</t>
  </si>
  <si>
    <t>Atribuição exclusiva do poder público</t>
  </si>
  <si>
    <t xml:space="preserve">Sobre os critérios de priorização: Delimitar e informar quais projetos são classificados como politicas publicas e quais entram nos PTAs. Pois temos dentro dos eixos temáticos temas que são de responsabilidade das políticas públicas, como é o caso da educação ambiental, e isso está pautado nos parâmetros curriculares. Pensar nos critérios é pensar o que o projeto vai atender. </t>
  </si>
  <si>
    <t>Entendemos que não é possivel fazer esta delimitação neste momento. Sugerimos manter como está.</t>
  </si>
  <si>
    <t>Não é possível fazer essa delimitação prévia na metodologia. Preferimos deixar para as ocasiões das formações tirar dúvidas sobre a distinção entre políticas públicas e PTAs.</t>
  </si>
  <si>
    <t>Porte do PTA</t>
  </si>
  <si>
    <t xml:space="preserve">Incluir critérios que favoreçam ações em comunidades e não apenas ações de grande porte. </t>
  </si>
  <si>
    <t>Não compreender “estruturantes” apenas como “projetos grandes”, que abranjam muitas comunidades – um projeto pequeno em apenas uma comunidade pode ser estruturante para a organização social local e contribuir para os objetivos da RFS e, portanto, poderia ser um PTA.  É fundamental definir o que é estruturante para não ter demandas de projetos por comunidade que não seja capaz de estruturar a organização social dessas comunidades.</t>
  </si>
  <si>
    <t>Não haverá exclusão prévia de propostas referentes a uma única comunidade.</t>
  </si>
  <si>
    <t xml:space="preserve">Nos critérios de priorização, os processos mais articulados são favorecidos pelo PTA. Achamos importante incluir ações menos articuladas que não estão vinculados em redes, mas que sejam importantes nas comunidades. </t>
  </si>
  <si>
    <t>5. Diálogos sobre os PTAs com comunidades</t>
  </si>
  <si>
    <t>5.1 Identificação - com quem se dialogará</t>
  </si>
  <si>
    <t>Identificar as lideranças e instituições com as quais vamos dialogar - Iniciar o diálogo e identificar quem são esses sujeitos que validam os processos.</t>
  </si>
  <si>
    <t>Incluir na metodologia que será definido com cada comunidade a forma como ela quer ser consultada sobre os PTAs, desde que seja possível operacionalmente. A forma definida não precisa ser chamada de "protocolo de consulta", pode ser adotada a denominação "metodologia de consulta". É importante considerar a representação das comunidades no processo de consulta. As consultas sobre os PTAs não se caracterizam como consultas livres, prévias e informadas no formato da OIT 169. Indicar na metodologia que precisam ter mecanismos para que todas as comunidades possam participar do processo de seleção, o que não significa que todas deverão, necessariamente, serem contempladas por PTAS. A participação poderá se dar por meio das comissões comunitárias (nas comunidades onde houver), de associações comunitárias, de associações de pescadores, de colônias, de movimentos sociais, de grupos de referência, etc. As comunidades que não tenham organização prévia (não tenham um grupo/associação já estabelecido) também podem participar. Será listado para cada comunidade e para toda a área de abrangência do Redes quais serão os grupos/organizações a serem envolvidos. Será previsto na metodologia que novos projetos poderão ser propostos a qualquer tempo, dentro do cronograma estabelecido.</t>
  </si>
  <si>
    <t>Será listado para cada comunidade e para toda a área de abrangência do Redes quais serão os grupos/organizações a serem envolvidos. Considerando que os "sujeitos da ação educativa", definidos previamente, são as comunidades pesqueiras e tradicionais das 111 comunidades do Projeto Redes.</t>
  </si>
  <si>
    <t xml:space="preserve">Grupo devolve a pergunta, questionando quem são os sujeitos envolvidos no processo? </t>
  </si>
  <si>
    <t>Os "sujeitos da ação educativa", definidos previamente, são as comunidades pesqueiras e tradicionais das 111 comunidades do Projeto Redes.</t>
  </si>
  <si>
    <t>5.2 Forma de diálogo com as comunidades</t>
  </si>
  <si>
    <t>Pensar instrumentos e espaços para a discussão sobre os PTAs com as comunidades em todas as etapas.</t>
  </si>
  <si>
    <t>A formação sobre gestão de projetos e PTAs será realizada junto à equipe e aos comunitários de forma agrupada. A participação comunitária está prevista em todas as instâncias dos PTAs.</t>
  </si>
  <si>
    <t>Promover estruturas de consulta reconhecidas pela comunidade.</t>
  </si>
  <si>
    <t>Optamos por definir "metodologias de consulta", definidas em acordo com cada comunidade, desde que seja possível operacionalmente.</t>
  </si>
  <si>
    <t>Sobre a seleção dos projetos – É importante comunicar a todas as comunidades, para que todas possam participar submetendo projetos.</t>
  </si>
  <si>
    <t>Será listado para cada comunidade e para toda a área de abrangência do Redes quais serão os grupos/organizações a serem envolvidos, com a divulgação a ser feita.</t>
  </si>
  <si>
    <t>Entrevistas e pontos focais com os comunitários.</t>
  </si>
  <si>
    <r>
      <t xml:space="preserve">Haverá participação comunitária nos espaços formativos, </t>
    </r>
    <r>
      <rPr>
        <sz val="11"/>
        <color rgb="FFFF0000"/>
        <rFont val="Calibri"/>
        <family val="2"/>
        <scheme val="minor"/>
      </rPr>
      <t>mas não é possível definir na metodologia a realização das entrevistas e pontos focais em todas as comunidades.</t>
    </r>
  </si>
  <si>
    <t>Na identificação dos projetos abrir para novas propostas quando o debate for territorializado.</t>
  </si>
  <si>
    <t>Será previsto na metodologia que novos projetos poderão ser propostos a qualquer tempo, dentro do cronograma estabelecido.</t>
  </si>
  <si>
    <t>5.3 Consulta prévia</t>
  </si>
  <si>
    <t>Sobre o protocolo de consulta – Este deveria entrar no fluxograma como o quarto quadrado laranja e quarto quadrado verde. O como fazer a consulta não é claro, que se promova mecanismos de consultas de acordo com a validação das comunidades.</t>
  </si>
  <si>
    <t>Incluir na metodologia que será definido com cada comunidade a forma como ela quer ser consultada sobre os PTAs, desde que seja possível operacionalmente. A forma definida não precisa ser chamada de "protocolo de consulta", pode ser adotada a denominação "metodologia de consulta". É importante considerar a representação das comunidades no processo de consulta. As consultas sobre os PTAs não se caracterizam como consultas livres, prévias e informadas no formato da OIT 169.</t>
  </si>
  <si>
    <t>Pensar qual o lugar dos protocolos de consulta.</t>
  </si>
  <si>
    <t>Implementar a Consulta prévia, livre e informada e de boa fé.</t>
  </si>
  <si>
    <t>Criar um PTA para o protocolo de consulta, visando olhar para o tema de consulta.</t>
  </si>
  <si>
    <t>Não poderemos pré-definir temas de PTAs. Os atuais critérios não impedem que exista um PTA para elaboração de protocolos de consulta.</t>
  </si>
  <si>
    <t>6. Governança dos PTAs</t>
  </si>
  <si>
    <t>6.1 Regionalização</t>
  </si>
  <si>
    <t>Fortalecer a regionalização na gestão e execução dos PTAs. Metas, atividades e cronograma executivo construído com (e não pactuado) entre todos os envolvidos.</t>
  </si>
  <si>
    <t>Serão previstas comissões de meso na governança. Se buscará a maior paridade possível entre os recortes territoriais, com vistas à garantir  25% do recurso para cada meso (75% no total) e 25% para PTAs de abrangência macroterritorial. Todavia, como não há uma pré-definição quanto ao valor total que os aditivos do convênio irão somar e nem o valor específico de cada PTA, não é possível estabelecer exatamente um percentual específico para cada mesoterritório. Propõe-se, então, que um dos critérios de priorização seja a equidade dos mesoterritórios, buscando implementar, ao menos, um PTA em cada Meso e mais um de abrangência macroterritorial. Obviamente, respeitando sempre todos os demais critérios acima definidos. Para alterar essa divisão, caso não haja propostas com o volume financeiro para atingir o teto, o fluxo decisório deve seguir os demais, com passagem pela coordenação da executora e pelo comitê gestor (instituição executora + Petrobras + Ibama).</t>
  </si>
  <si>
    <t>Reforçamos a regionalização da governança, estabelecendo instâncias por Meso e divisão equânime dos recursos.</t>
  </si>
  <si>
    <t>Descentralização da gestão, formando três equipes, uma por meso para as tomadas de decisão.</t>
  </si>
  <si>
    <t>Serão previstas comissões de meso na governança. Se buscará a maior paridade possível entre os recortes territoriais, com vistas à garantir  25% do recurso para cada meso (75% no total) e 25% para PTAs de abrangência macroterritorial. Todavia, como não há uma pré-definição quanto ao valor total que os aditivos do convênio irão somar e nem o valor específico de cada PTA, não é possível estabelecer exatamente um percentual específico para cada mesoterritório. Propõe-se, então, que um dos critérios de priorização seja a equidade dos mesoterritórios, buscando implementar, ao menos, um PTA em cada Meso e mais um de abrangência macroterritprial. Obviamente, respeitando sempre todos os demais critérios acima definidos. Para alterar essa divisão, caso não haja propostas com o volume financeiro para atingir o teto, o fluxo decisório deve seguir os demais, com passagem pela coordenação da executora e pelo comitê gestor (instituição executora + Petrobras + Ibama).</t>
  </si>
  <si>
    <t>Haverá equipes e as comissões de Meso, como parte da governança dos PTAs, mas as tomadas de decisão envolvem outros espaços para além dos Mesos (coordenação da instituição executora e comitê gestor).</t>
  </si>
  <si>
    <t>6.2 Participação Comunitária e Autonomia</t>
  </si>
  <si>
    <t>Incluir no inicio do processo dos PTAs a CPP e outros atores coletivos.</t>
  </si>
  <si>
    <t>Foi elaborada uma proposta de governança, que prevê os fóruns decisórios, sua composição e atribuições. A proposta inclui deixar claro os espaços onde os impasses serão definidos (instâncias do OTSS e comitê). Inclui também a proposta de composição dos fóruns. Nossa proposta é de 50% + 1 de comunitários, mas inclui comunitários que são da equipe Redes e outros não. A comissão terá a seguinte composição (que poderá ser justificadamente alterada em função das especificidades de cada PTA): 16 pessoas sendo até 8 representantes do público envolvido (buscando a representatividade territorial, de etnias, de gênero, de idade, etc.); 2 educadores do Redes; 4 integrantes da equipe da RFS/Redes dedicada aos PTAs integrante da equipe de coordenação dos PTAs; 1 representante da CPP (ou CPP de meso) + 1 Coordenação do RFS pela Instituição Executora.</t>
  </si>
  <si>
    <t>A participação da CPP está incluída em todas as etapas da metodologia dos PTAs.</t>
  </si>
  <si>
    <t>Pensar em como garantir e estimular a autonomia comunitária no processo de construção dos PTAs.</t>
  </si>
  <si>
    <t>A autonomia comunitária será estimulada no processo de construção dos PTAs.</t>
  </si>
  <si>
    <t>Pensar em como vamos viabilizar esse protagonismo comunitário, salientar que os conselhos e núcleo gestor protagonizado pelos comunitários deve atuar desde a implantação.</t>
  </si>
  <si>
    <t>Não há um núcleo gestor de comunitários previsto. Definimos que as instâncias contarão com participação de 50% + 1 de comunitários.</t>
  </si>
  <si>
    <t>Maior participação dos sujeitos na metodologia.</t>
  </si>
  <si>
    <t>As mudanças na metodologia resultaram numa maior participação dos sujeitos.</t>
  </si>
  <si>
    <t>Ter um conselho gestor ou conselho de monitoramento com protagonismo comunitário para acompanhar, monitorar e avaliar ao longo de todo o processo com periodicidade.</t>
  </si>
  <si>
    <r>
      <t xml:space="preserve">Não haverá um conselho específico para o monitoramento, mas todas as instâncias, a CPP e as demais, com participação majoritária de comunitários, poderão </t>
    </r>
    <r>
      <rPr>
        <sz val="11"/>
        <color rgb="FF7030A0"/>
        <rFont val="Calibri"/>
        <family val="2"/>
        <scheme val="minor"/>
      </rPr>
      <t>e deverão</t>
    </r>
    <r>
      <rPr>
        <sz val="11"/>
        <color theme="1"/>
        <rFont val="Calibri"/>
        <family val="2"/>
        <scheme val="minor"/>
      </rPr>
      <t xml:space="preserve"> acompanhar periodicamente os resultados do monitoramento e da avaliação.</t>
    </r>
  </si>
  <si>
    <t>Conselho de monitoramento com participação dos movimentos sociais. O monitoramento pode acontecer como aconteceu na fase 1, executado pelo FCT.</t>
  </si>
  <si>
    <r>
      <t xml:space="preserve">Não haverá um conselho específico para o monitoramento, mas todas as instâncias, a CPP e as demais, com participação majoritária de comunitários, poderão </t>
    </r>
    <r>
      <rPr>
        <sz val="11"/>
        <color rgb="FF7030A0"/>
        <rFont val="Calibri"/>
        <family val="2"/>
        <scheme val="minor"/>
      </rPr>
      <t xml:space="preserve">e deverão </t>
    </r>
    <r>
      <rPr>
        <sz val="11"/>
        <rFont val="Calibri"/>
        <family val="2"/>
        <scheme val="minor"/>
      </rPr>
      <t>acompanhar periodicamente os resultados do monitoramento e da avaliação.</t>
    </r>
  </si>
  <si>
    <t>Criação de um Conselho Gestor dos PTAs. Um fórum político institucional de monitoramento e acompanhamento dos PTAs, com fluxo de comunicação com as comissões executoras: OTSS, FCT, UFF, Unesp, CPP, Ibama, Petrobras entre outros.</t>
  </si>
  <si>
    <t>Haverá um conselho gestor de cada PTA e um conselho gestor do convênio (reunindo instituição executora, Petrobras e Ibama). Não haverá um conselho específico para o monitoramento e avaliação.</t>
  </si>
  <si>
    <t xml:space="preserve">Todas as comissões decisórias podem ser formadas com 50% mais 1 de comunitários. </t>
  </si>
  <si>
    <t>Nossa proposta é de 50% + 1 de comunitários nas instâncias dos PTAs, mas inclui comunitários que são da equipe e outros não.</t>
  </si>
  <si>
    <t>6.3 Comissão gestora de cada PTA</t>
  </si>
  <si>
    <t>Garantir que a composição da comissão gestora seja definida de acordo com a necessidade de cada PTA.</t>
  </si>
  <si>
    <t>Definimos uma composição padrão de referência para a comissão gestora de cada PTA, mas a composição pode ser revista de acordo com a espeficidade de cada projeto.</t>
  </si>
  <si>
    <t>Que cada comissão gestora dos PTAs, tenha alguém da CPP para avaliar, monitorar, acompanhar e pensar algum tipo de remuneração dessas pessoas para que não seja trabalho voluntário.</t>
  </si>
  <si>
    <r>
      <t xml:space="preserve">A participação de membros da CPP nas instâncias dos PTAs está prevista. </t>
    </r>
    <r>
      <rPr>
        <sz val="11"/>
        <color rgb="FFFF0000"/>
        <rFont val="Calibri"/>
        <family val="2"/>
        <scheme val="minor"/>
      </rPr>
      <t>Como a CPP é formada por representação e pressupõe o engajamento político voluntário, não incluímos remuneração específica para os membros, pois poderia enviesar seu caráter representativo. É o argumento utilizado pelo Ibama no contexto de outros PEAs (ver Pescarte).</t>
    </r>
  </si>
  <si>
    <t>7. Relação com a RFS</t>
  </si>
  <si>
    <t>Relação com a RFS</t>
  </si>
  <si>
    <t>Acrescentamos que os processos dialoguem com a Rede de Formação Socioambiental.</t>
  </si>
  <si>
    <t>PTAs precisam ficar caracterizados como instrumentos da RFS, e estarem totalmente alinhados ao PPP (será critério). Proposta: incluir na metodologia as informações dos "PTAs como instrumentos pedagógicos da RFS" elaboradas pela Petrobras (slides com este título, no final da apresentação que é anexo da ata de 04/set).</t>
  </si>
  <si>
    <t>O papel da CPP a integração com a RFS ficaram mais evidentes com a revisão da metodologia.</t>
  </si>
  <si>
    <t>Validar o PPP.</t>
  </si>
  <si>
    <t>O PPP será discutido e validado em todas as instâncias do Projeto Redes.</t>
  </si>
  <si>
    <t>PTAs como base para a continuidade da Rede de Formação Socioambiental.</t>
  </si>
  <si>
    <t>Rede de formação como parte dos PTAs, cuidando dos processos formativos.</t>
  </si>
  <si>
    <t>Papel da CPP [detalhar].</t>
  </si>
  <si>
    <t>Rede de Formação e CPP não são citadas no documento. Pensar como podemos incorporar a RFS e a CPP.</t>
  </si>
  <si>
    <t>8. Monitoramento</t>
  </si>
  <si>
    <t>8.1 Transparência</t>
  </si>
  <si>
    <t>Transparência dos dados e informações dos projetos para que sejam o mais publico possível, de forma que as comunidades possam acessar, como um “portal comunitário de transparência”.  A transparência para compartilhar com clareza as informações sobre o andamento, monitoramento, processos de avaliação, prestação de conta, e que essas informações tenham uma linguagem acessível a todos</t>
  </si>
  <si>
    <t>Assumir a transparência como uma premissa na metodologia e prever a existência de mecanismos de transparência acessíveis (Ex: “Portal Comunitário da Transparência sobre os PTAs”). Cada PTA terá seus indicadores de monitoramento e avaliação, que devem prever o compartilhamento com e o retorno às comunidades. O monitoramento e a avaliação, com seus indicadores próprios, devem ser praticados em todas as etapas do processo.</t>
  </si>
  <si>
    <t>A transparência deve ser uma premissa na metodologia e devemos prever a existência de mecanismos de transparência acessíveis.</t>
  </si>
  <si>
    <t>8.2 Indicadores</t>
  </si>
  <si>
    <t>Cada uma das etapas tem que ter um monitoramento. Elaborar indicadores de monitoramento para cada etapa. Criar possibilidade de mudar o caminho em caso necessário.</t>
  </si>
  <si>
    <t>Cada PTA terá seus indicadores de monitoramento e avaliação, que devem prever o compartilhamento com e o retorno às comunidades. O monitoramento e a avaliação, com seus indicadores próprios, devem ser praticados em todas as etapas do processo.</t>
  </si>
  <si>
    <t xml:space="preserve">Cada PTA deve ter na constituição seus próprios indicadores de monitoramento e avaliação possibilitando essas mudanças de caminho. </t>
  </si>
  <si>
    <t>8.3 Participação</t>
  </si>
  <si>
    <t>Construir um processo de monitoramento e avaliação que inclua a base, ou seja, os comunitários envolvidos no processo</t>
  </si>
  <si>
    <t>9. Linguagem/ Comunicação</t>
  </si>
  <si>
    <t>Linguagem/ Comunicação</t>
  </si>
  <si>
    <t>Critério 1: Adicionar box de informações sobre quais são esses objetivos (comunicação gráfica)</t>
  </si>
  <si>
    <t>Prever na metodologia a elaboração de materiais adequados, pela equipe de comunicação em diálogo com o GT de comunicação, para apresentação dos PTAs às comunidades. Elaborar fluxogramas melhores para o documento da metodologia. Prever na metodologia a elaboração de caderno(s) de boas práticas.</t>
  </si>
  <si>
    <t>A linguagem do texto da metodologia será melhorada e materiais de comunicação mais direta serão elaborados para comunicar melhor o conteúdo do projeto.</t>
  </si>
  <si>
    <t xml:space="preserve">Melhorar a redação e linguagem, com exemplos e linguagem popular. Deixar a linguagem técnica mais palatável. Explicar com exemplos aquilo que está com linguagem mais técnica. </t>
  </si>
  <si>
    <t>Melhorar os termos técnicos do documento, sobretudo da cartilha, pois as comunidades terão dificuldades de entendimento.</t>
  </si>
  <si>
    <t xml:space="preserve">Organizar o fluxograma de forma que contemple a comunicação entre as diferentes etapas </t>
  </si>
  <si>
    <t>Criação de um caderno de boas práticas a partir do mapeamento inicial dos processos. Também pensamos em cadernos de indicadores em que a comunidade possa fazer sua autoavaliação.</t>
  </si>
  <si>
    <t>Será incluído na metodologia a elaboração de caderno(s) de boas práticas.</t>
  </si>
  <si>
    <t>10. Outros</t>
  </si>
  <si>
    <t>Redação</t>
  </si>
  <si>
    <t>Retirar o critério 6, por redundância, pois o critério 8 já contempla sobre o estar articulado com o Projeto Redes.</t>
  </si>
  <si>
    <t>Concordamos em retirar o critério 6, por redundância, pois o critério 8 já contempla sobre o estar articulado com o Projeto Redes.</t>
  </si>
  <si>
    <t>O critério 6 será retirado.</t>
  </si>
  <si>
    <t>Geral</t>
  </si>
  <si>
    <t>É necessária a reformulação da metodologia.</t>
  </si>
  <si>
    <t>A metodologia foi reformulada com as contribuições vindas da CPP e dos Mesos e o alinhamento institucional.</t>
  </si>
  <si>
    <t>Origem das propostas</t>
  </si>
  <si>
    <t>Total</t>
  </si>
  <si>
    <t>Por tema</t>
  </si>
  <si>
    <t>Em percentual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</si>
</sst>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color theme="1"/>
      <name val="Calibri"/>
      <family val="2"/>
      <scheme val="minor"/>
    </font>
    <font>
      <sz val="11"/>
      <color theme="1"/>
      <name val="Calibri"/>
      <scheme val="minor"/>
    </font>
    <font>
      <sz val="11"/>
      <color theme="1"/>
      <name val="Calibri"/>
      <scheme val="minor"/>
    </font>
    <font>
      <sz val="11"/>
      <color theme="1"/>
      <name val="Calibri"/>
      <scheme val="minor"/>
    </font>
    <font>
      <b/>
      <sz val="11"/>
      <color theme="1"/>
      <name val="Calibri"/>
      <family val="2"/>
      <scheme val="minor"/>
    </font>
    <font>
      <sz val="12"/>
      <color theme="1"/>
      <name val="Calibri"/>
      <scheme val="minor"/>
    </font>
    <font>
      <sz val="11"/>
      <color rgb="FFFF0000"/>
      <name val="Calibri"/>
      <family val="2"/>
      <scheme val="minor"/>
    </font>
    <font>
      <sz val="11"/>
      <name val="Calibri"/>
      <family val="2"/>
      <scheme val="minor"/>
    </font>
    <font>
      <sz val="11"/>
      <color theme="1"/>
      <name val="Calibri"/>
      <family val="2"/>
      <scheme val="minor"/>
    </font>
    <font>
      <sz val="11"/>
      <color rgb="FF7030A0"/>
      <name val="Calibri"/>
      <family val="2"/>
      <scheme val="minor"/>
    </font>
    <font>
      <sz val="11"/>
      <color rgb="FFFF0000"/>
      <name val="Calibri"/>
      <scheme val="minor"/>
    </font>
    <font>
      <sz val="11"/>
      <color rgb="FF000000"/>
      <name val="Calibri"/>
      <scheme val="minor"/>
    </font>
  </fonts>
  <fills count="13">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top/>
      <bottom/>
      <diagonal/>
    </border>
  </borders>
  <cellStyleXfs count="2">
    <xf numFmtId="0" fontId="0" fillId="0" borderId="0"/>
    <xf numFmtId="9" fontId="8" fillId="0" borderId="0" applyFont="0" applyFill="0" applyBorder="0" applyAlignment="0" applyProtection="0"/>
  </cellStyleXfs>
  <cellXfs count="64">
    <xf numFmtId="0" fontId="0" fillId="0" borderId="0" xfId="0"/>
    <xf numFmtId="0" fontId="0" fillId="0" borderId="1" xfId="0" applyBorder="1"/>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3" fillId="0" borderId="0" xfId="0" applyFont="1" applyAlignment="1">
      <alignment vertical="top"/>
    </xf>
    <xf numFmtId="0" fontId="3" fillId="0" borderId="0" xfId="0" applyFont="1" applyAlignment="1">
      <alignment vertical="top" wrapText="1"/>
    </xf>
    <xf numFmtId="0" fontId="2" fillId="0" borderId="0" xfId="0" applyFont="1" applyAlignment="1">
      <alignment vertical="top"/>
    </xf>
    <xf numFmtId="0" fontId="0" fillId="2" borderId="1" xfId="0" applyFill="1" applyBorder="1" applyAlignment="1">
      <alignment horizontal="left" vertical="top" wrapText="1"/>
    </xf>
    <xf numFmtId="0" fontId="0" fillId="0" borderId="1" xfId="0" applyBorder="1" applyAlignment="1">
      <alignment vertical="top" wrapText="1"/>
    </xf>
    <xf numFmtId="0" fontId="5" fillId="3" borderId="1" xfId="0" applyFont="1" applyFill="1" applyBorder="1" applyAlignment="1">
      <alignment vertical="top" wrapText="1"/>
    </xf>
    <xf numFmtId="0" fontId="0" fillId="6" borderId="1" xfId="0" applyFill="1" applyBorder="1" applyAlignment="1">
      <alignment vertical="top" wrapText="1"/>
    </xf>
    <xf numFmtId="0" fontId="0" fillId="2" borderId="1" xfId="0" applyFill="1" applyBorder="1" applyAlignment="1">
      <alignment vertical="top" wrapText="1"/>
    </xf>
    <xf numFmtId="0" fontId="0" fillId="7" borderId="1" xfId="0" applyFill="1" applyBorder="1" applyAlignment="1">
      <alignment vertical="top" wrapText="1"/>
    </xf>
    <xf numFmtId="0" fontId="0" fillId="3" borderId="1" xfId="0" applyFill="1" applyBorder="1" applyAlignment="1">
      <alignment vertical="top" wrapText="1"/>
    </xf>
    <xf numFmtId="0" fontId="0" fillId="3" borderId="1" xfId="0" applyFill="1" applyBorder="1" applyAlignment="1">
      <alignment horizontal="left" vertical="top" wrapText="1"/>
    </xf>
    <xf numFmtId="0" fontId="0" fillId="8" borderId="1" xfId="0" applyFill="1" applyBorder="1" applyAlignment="1">
      <alignment vertical="top" wrapText="1"/>
    </xf>
    <xf numFmtId="0" fontId="0" fillId="9" borderId="1" xfId="0" applyFill="1" applyBorder="1" applyAlignment="1">
      <alignment vertical="top" wrapText="1"/>
    </xf>
    <xf numFmtId="0" fontId="0" fillId="4" borderId="1" xfId="0" applyFill="1" applyBorder="1" applyAlignment="1">
      <alignment vertical="top" wrapText="1"/>
    </xf>
    <xf numFmtId="0" fontId="5" fillId="4" borderId="1" xfId="0" applyFont="1" applyFill="1" applyBorder="1" applyAlignment="1">
      <alignment vertical="top" wrapText="1"/>
    </xf>
    <xf numFmtId="0" fontId="0" fillId="11" borderId="1" xfId="0" applyFill="1" applyBorder="1" applyAlignment="1">
      <alignment vertical="top" wrapText="1"/>
    </xf>
    <xf numFmtId="0" fontId="0" fillId="5" borderId="1" xfId="0" applyFill="1" applyBorder="1" applyAlignment="1">
      <alignment vertical="top" wrapText="1"/>
    </xf>
    <xf numFmtId="0" fontId="0" fillId="0" borderId="1" xfId="0" applyBorder="1" applyAlignment="1">
      <alignment horizontal="left" vertical="top" wrapText="1"/>
    </xf>
    <xf numFmtId="0" fontId="0" fillId="6" borderId="1" xfId="0" applyFill="1" applyBorder="1" applyAlignment="1">
      <alignment horizontal="left" vertical="top" wrapText="1"/>
    </xf>
    <xf numFmtId="0" fontId="0" fillId="7" borderId="1" xfId="0" applyFill="1" applyBorder="1" applyAlignment="1">
      <alignment horizontal="left" vertical="top" wrapText="1"/>
    </xf>
    <xf numFmtId="0" fontId="0" fillId="8" borderId="1" xfId="0" applyFill="1" applyBorder="1" applyAlignment="1">
      <alignment horizontal="left" vertical="top" wrapText="1"/>
    </xf>
    <xf numFmtId="0" fontId="0" fillId="9" borderId="1" xfId="0" applyFill="1" applyBorder="1" applyAlignment="1">
      <alignment horizontal="left" vertical="top" wrapText="1"/>
    </xf>
    <xf numFmtId="0" fontId="0" fillId="4" borderId="1" xfId="0" applyFill="1" applyBorder="1" applyAlignment="1">
      <alignment horizontal="left" vertical="top" wrapText="1"/>
    </xf>
    <xf numFmtId="0" fontId="0" fillId="10" borderId="1" xfId="0" applyFill="1" applyBorder="1" applyAlignment="1">
      <alignment horizontal="left" vertical="top" wrapText="1"/>
    </xf>
    <xf numFmtId="0" fontId="0" fillId="11" borderId="1" xfId="0" applyFill="1" applyBorder="1" applyAlignment="1">
      <alignment horizontal="left" vertical="top" wrapText="1"/>
    </xf>
    <xf numFmtId="0" fontId="0" fillId="5" borderId="1" xfId="0" applyFill="1" applyBorder="1" applyAlignment="1">
      <alignment horizontal="left" vertical="top" wrapText="1"/>
    </xf>
    <xf numFmtId="0" fontId="0" fillId="0" borderId="0" xfId="0" applyAlignment="1">
      <alignment horizontal="left" vertical="top" wrapText="1"/>
    </xf>
    <xf numFmtId="0" fontId="3" fillId="0" borderId="2" xfId="0" applyFont="1" applyBorder="1" applyAlignment="1">
      <alignment vertical="top" wrapText="1"/>
    </xf>
    <xf numFmtId="0" fontId="6" fillId="0" borderId="1" xfId="0" applyFont="1" applyBorder="1" applyAlignment="1">
      <alignment vertical="top" wrapText="1"/>
    </xf>
    <xf numFmtId="164" fontId="0" fillId="0" borderId="1" xfId="1" applyNumberFormat="1" applyFont="1" applyBorder="1" applyAlignment="1">
      <alignment horizontal="center"/>
    </xf>
    <xf numFmtId="9" fontId="0" fillId="0" borderId="1" xfId="0" applyNumberFormat="1" applyBorder="1" applyAlignment="1">
      <alignment horizontal="center"/>
    </xf>
    <xf numFmtId="0" fontId="4" fillId="0" borderId="1" xfId="0" applyFont="1" applyBorder="1"/>
    <xf numFmtId="0" fontId="0" fillId="12" borderId="1" xfId="0" applyFill="1" applyBorder="1" applyAlignment="1">
      <alignment vertical="top" wrapText="1"/>
    </xf>
    <xf numFmtId="0" fontId="1" fillId="0" borderId="1" xfId="0" applyFont="1" applyBorder="1" applyAlignment="1">
      <alignment vertical="top" wrapText="1"/>
    </xf>
    <xf numFmtId="0" fontId="1" fillId="5" borderId="1" xfId="0" applyFont="1" applyFill="1" applyBorder="1" applyAlignment="1">
      <alignment vertical="top"/>
    </xf>
    <xf numFmtId="0" fontId="1" fillId="3" borderId="1" xfId="0" applyFont="1" applyFill="1" applyBorder="1" applyAlignment="1">
      <alignment vertical="top"/>
    </xf>
    <xf numFmtId="0" fontId="1" fillId="0" borderId="0" xfId="0" applyFont="1" applyAlignment="1">
      <alignment vertical="top"/>
    </xf>
    <xf numFmtId="0" fontId="1" fillId="9" borderId="1" xfId="0" applyFont="1" applyFill="1" applyBorder="1" applyAlignment="1">
      <alignment vertical="top" wrapText="1"/>
    </xf>
    <xf numFmtId="0" fontId="1" fillId="9" borderId="1" xfId="0" applyFont="1" applyFill="1" applyBorder="1" applyAlignment="1">
      <alignment vertical="top"/>
    </xf>
    <xf numFmtId="0" fontId="1" fillId="0" borderId="0" xfId="0" applyFont="1" applyAlignment="1">
      <alignment vertical="top" wrapText="1"/>
    </xf>
    <xf numFmtId="0" fontId="1" fillId="6" borderId="1" xfId="0" applyFont="1" applyFill="1" applyBorder="1" applyAlignment="1">
      <alignment vertical="top" wrapText="1"/>
    </xf>
    <xf numFmtId="0" fontId="1" fillId="6" borderId="1" xfId="0" applyFont="1" applyFill="1" applyBorder="1" applyAlignment="1">
      <alignment vertical="top"/>
    </xf>
    <xf numFmtId="0" fontId="1" fillId="2" borderId="1" xfId="0" applyFont="1" applyFill="1" applyBorder="1" applyAlignment="1">
      <alignment vertical="top" wrapText="1"/>
    </xf>
    <xf numFmtId="0" fontId="1" fillId="2" borderId="1" xfId="0" applyFont="1" applyFill="1" applyBorder="1" applyAlignment="1">
      <alignment vertical="top"/>
    </xf>
    <xf numFmtId="0" fontId="1" fillId="7" borderId="1" xfId="0" applyFont="1" applyFill="1" applyBorder="1" applyAlignment="1">
      <alignment vertical="top" wrapText="1"/>
    </xf>
    <xf numFmtId="0" fontId="1" fillId="7" borderId="1" xfId="0" applyFont="1" applyFill="1" applyBorder="1" applyAlignment="1">
      <alignment vertical="top"/>
    </xf>
    <xf numFmtId="0" fontId="1" fillId="3" borderId="1" xfId="0" applyFont="1" applyFill="1" applyBorder="1" applyAlignment="1">
      <alignment vertical="top" wrapText="1"/>
    </xf>
    <xf numFmtId="0" fontId="1" fillId="8" borderId="1" xfId="0" applyFont="1" applyFill="1" applyBorder="1" applyAlignment="1">
      <alignment vertical="top" wrapText="1"/>
    </xf>
    <xf numFmtId="0" fontId="1" fillId="8" borderId="1" xfId="0" applyFont="1" applyFill="1" applyBorder="1" applyAlignment="1">
      <alignment vertical="top"/>
    </xf>
    <xf numFmtId="0" fontId="1" fillId="4" borderId="1" xfId="0" applyFont="1" applyFill="1" applyBorder="1" applyAlignment="1">
      <alignment vertical="top" wrapText="1"/>
    </xf>
    <xf numFmtId="0" fontId="1" fillId="4" borderId="1" xfId="0" applyFont="1" applyFill="1" applyBorder="1" applyAlignment="1">
      <alignment vertical="top"/>
    </xf>
    <xf numFmtId="0" fontId="1" fillId="10" borderId="1" xfId="0" applyFont="1" applyFill="1" applyBorder="1" applyAlignment="1">
      <alignment vertical="top" wrapText="1"/>
    </xf>
    <xf numFmtId="0" fontId="1" fillId="10" borderId="1" xfId="0" applyFont="1" applyFill="1" applyBorder="1" applyAlignment="1">
      <alignment vertical="top"/>
    </xf>
    <xf numFmtId="0" fontId="1" fillId="10" borderId="1" xfId="0" applyFont="1" applyFill="1" applyBorder="1" applyAlignment="1">
      <alignment horizontal="left" vertical="top" wrapText="1"/>
    </xf>
    <xf numFmtId="0" fontId="1" fillId="11" borderId="1" xfId="0" applyFont="1" applyFill="1" applyBorder="1" applyAlignment="1">
      <alignment vertical="top" wrapText="1"/>
    </xf>
    <xf numFmtId="0" fontId="1" fillId="11" borderId="1" xfId="0" applyFont="1" applyFill="1" applyBorder="1" applyAlignment="1">
      <alignment vertical="top"/>
    </xf>
    <xf numFmtId="0" fontId="1" fillId="11" borderId="1" xfId="0" applyFont="1" applyFill="1" applyBorder="1" applyAlignment="1">
      <alignment horizontal="left" vertical="top" wrapText="1"/>
    </xf>
    <xf numFmtId="0" fontId="1" fillId="5" borderId="1" xfId="0" applyFont="1" applyFill="1" applyBorder="1" applyAlignment="1">
      <alignment vertical="top" wrapText="1"/>
    </xf>
    <xf numFmtId="0" fontId="1" fillId="0" borderId="2" xfId="0" applyFont="1" applyBorder="1" applyAlignment="1">
      <alignment vertical="top" wrapText="1"/>
    </xf>
  </cellXfs>
  <cellStyles count="2">
    <cellStyle name="Normal" xfId="0" builtinId="0"/>
    <cellStyle name="Porcentagem" xfId="1" builtinId="5"/>
  </cellStyles>
  <dxfs count="0"/>
  <tableStyles count="0" defaultTableStyle="TableStyleMedium2" defaultPivotStyle="PivotStyleLight16"/>
  <colors>
    <mruColors>
      <color rgb="FFEE5612"/>
      <color rgb="FFFCD9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Indira Alves Franca" id="{39031166-D209-490C-9925-52284E110C93}" userId="S::indira.alves@fiocruz.br::eba18f08-79ce-4127-b13d-0708afd8cf5e" providerId="AD"/>
  <person displayName="LICIO CAETANO DO REGO MONTEIRO" id="{795863B5-BEC7-40C5-93D3-A4FF0C9173CE}" userId="S::licio.monteiro@fiocruz.br::a9fae299-21e7-44ee-825d-d3df9d6a081d"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64" dT="2024-01-18T15:07:48.82" personId="{39031166-D209-490C-9925-52284E110C93}" id="{1A16770A-3664-4CFE-A8D6-A26416C46953}">
    <text>Aqui eles pedem que TODAS as comissões dedisórias tenham composição de 50% mais 1 de comunitárrios. Entendi que as comissões dos mesos terão essa composição, mas nem todas as comissões decisórias cumprirão isso. Ex a comissão formada por ibama, petrobras e instituição executora</text>
  </threadedComment>
  <threadedComment ref="G64" dT="2024-01-19T13:10:57.78" personId="{795863B5-BEC7-40C5-93D3-A4FF0C9173CE}" id="{620B8EFE-79DD-475A-868B-1A731E1F0716}" parentId="{1A16770A-3664-4CFE-A8D6-A26416C46953}">
    <text>É verdade, teria que mudar para Parcialmente Atendido</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2"/>
  <sheetViews>
    <sheetView tabSelected="1" zoomScale="85" zoomScaleNormal="85" workbookViewId="0">
      <selection activeCell="F1" sqref="F1"/>
    </sheetView>
  </sheetViews>
  <sheetFormatPr defaultColWidth="9.08984375" defaultRowHeight="15" customHeight="1" x14ac:dyDescent="0.35"/>
  <cols>
    <col min="1" max="1" width="28.08984375" style="5" customWidth="1"/>
    <col min="2" max="2" width="22.6328125" style="5" customWidth="1"/>
    <col min="3" max="3" width="48.6328125" style="5" customWidth="1"/>
    <col min="4" max="4" width="10.54296875" style="5" customWidth="1"/>
    <col min="5" max="5" width="9.6328125" style="5" bestFit="1" customWidth="1"/>
    <col min="6" max="6" width="60.6328125" style="6" customWidth="1"/>
    <col min="7" max="7" width="16.453125" style="31" customWidth="1"/>
    <col min="8" max="8" width="44.36328125" style="32" customWidth="1"/>
    <col min="9" max="9" width="45" style="5" customWidth="1"/>
    <col min="10" max="16384" width="9.08984375" style="5"/>
  </cols>
  <sheetData>
    <row r="1" spans="1:10" ht="15.5" x14ac:dyDescent="0.35">
      <c r="A1" s="39" t="s">
        <v>0</v>
      </c>
      <c r="B1" s="39" t="s">
        <v>1</v>
      </c>
      <c r="C1" s="10" t="s">
        <v>2</v>
      </c>
      <c r="D1" s="40" t="s">
        <v>3</v>
      </c>
      <c r="E1" s="40" t="s">
        <v>4</v>
      </c>
      <c r="F1" s="37" t="s">
        <v>5</v>
      </c>
      <c r="G1" s="22" t="s">
        <v>6</v>
      </c>
      <c r="H1" s="38" t="s">
        <v>7</v>
      </c>
      <c r="I1" s="41"/>
      <c r="J1" s="41"/>
    </row>
    <row r="2" spans="1:10" ht="101.5" x14ac:dyDescent="0.35">
      <c r="A2" s="42" t="s">
        <v>8</v>
      </c>
      <c r="B2" s="42" t="s">
        <v>9</v>
      </c>
      <c r="C2" s="42" t="s">
        <v>10</v>
      </c>
      <c r="D2" s="43" t="s">
        <v>11</v>
      </c>
      <c r="E2" s="43" t="s">
        <v>12</v>
      </c>
      <c r="F2" s="17" t="s">
        <v>13</v>
      </c>
      <c r="G2" s="26" t="s">
        <v>14</v>
      </c>
      <c r="H2" s="9" t="s">
        <v>15</v>
      </c>
      <c r="I2" s="44"/>
      <c r="J2" s="41"/>
    </row>
    <row r="3" spans="1:10" ht="87" x14ac:dyDescent="0.35">
      <c r="A3" s="42" t="s">
        <v>8</v>
      </c>
      <c r="B3" s="42" t="s">
        <v>9</v>
      </c>
      <c r="C3" s="42" t="s">
        <v>16</v>
      </c>
      <c r="D3" s="43" t="s">
        <v>17</v>
      </c>
      <c r="E3" s="43" t="s">
        <v>18</v>
      </c>
      <c r="F3" s="17" t="s">
        <v>19</v>
      </c>
      <c r="G3" s="26" t="s">
        <v>14</v>
      </c>
      <c r="H3" s="38" t="s">
        <v>20</v>
      </c>
      <c r="I3" s="41"/>
      <c r="J3" s="41"/>
    </row>
    <row r="4" spans="1:10" ht="87" x14ac:dyDescent="0.35">
      <c r="A4" s="42" t="s">
        <v>8</v>
      </c>
      <c r="B4" s="42" t="s">
        <v>9</v>
      </c>
      <c r="C4" s="17" t="s">
        <v>21</v>
      </c>
      <c r="D4" s="43" t="s">
        <v>22</v>
      </c>
      <c r="E4" s="43" t="s">
        <v>18</v>
      </c>
      <c r="F4" s="17" t="s">
        <v>19</v>
      </c>
      <c r="G4" s="26" t="s">
        <v>23</v>
      </c>
      <c r="H4" s="9" t="s">
        <v>24</v>
      </c>
      <c r="I4" s="41"/>
      <c r="J4" s="41"/>
    </row>
    <row r="5" spans="1:10" ht="87" x14ac:dyDescent="0.35">
      <c r="A5" s="42" t="s">
        <v>8</v>
      </c>
      <c r="B5" s="42" t="s">
        <v>9</v>
      </c>
      <c r="C5" s="17" t="s">
        <v>25</v>
      </c>
      <c r="D5" s="43" t="s">
        <v>22</v>
      </c>
      <c r="E5" s="43" t="s">
        <v>18</v>
      </c>
      <c r="F5" s="17" t="s">
        <v>19</v>
      </c>
      <c r="G5" s="26" t="s">
        <v>23</v>
      </c>
      <c r="H5" s="38" t="s">
        <v>26</v>
      </c>
      <c r="I5" s="41"/>
      <c r="J5" s="41"/>
    </row>
    <row r="6" spans="1:10" ht="87" x14ac:dyDescent="0.35">
      <c r="A6" s="42" t="s">
        <v>8</v>
      </c>
      <c r="B6" s="42" t="s">
        <v>9</v>
      </c>
      <c r="C6" s="17" t="s">
        <v>27</v>
      </c>
      <c r="D6" s="43" t="s">
        <v>11</v>
      </c>
      <c r="E6" s="43" t="s">
        <v>18</v>
      </c>
      <c r="F6" s="17" t="s">
        <v>19</v>
      </c>
      <c r="G6" s="26" t="s">
        <v>23</v>
      </c>
      <c r="H6" s="9" t="s">
        <v>28</v>
      </c>
      <c r="I6" s="41"/>
      <c r="J6" s="41"/>
    </row>
    <row r="7" spans="1:10" ht="87" x14ac:dyDescent="0.35">
      <c r="A7" s="45" t="s">
        <v>8</v>
      </c>
      <c r="B7" s="45" t="s">
        <v>9</v>
      </c>
      <c r="C7" s="11" t="s">
        <v>29</v>
      </c>
      <c r="D7" s="46" t="s">
        <v>11</v>
      </c>
      <c r="E7" s="46" t="s">
        <v>18</v>
      </c>
      <c r="F7" s="11" t="s">
        <v>19</v>
      </c>
      <c r="G7" s="23" t="s">
        <v>23</v>
      </c>
      <c r="H7" s="38" t="s">
        <v>26</v>
      </c>
      <c r="I7" s="41"/>
      <c r="J7" s="41"/>
    </row>
    <row r="8" spans="1:10" ht="87" x14ac:dyDescent="0.35">
      <c r="A8" s="45" t="s">
        <v>8</v>
      </c>
      <c r="B8" s="45" t="s">
        <v>9</v>
      </c>
      <c r="C8" s="11" t="s">
        <v>30</v>
      </c>
      <c r="D8" s="46" t="s">
        <v>11</v>
      </c>
      <c r="E8" s="46" t="s">
        <v>18</v>
      </c>
      <c r="F8" s="11" t="s">
        <v>19</v>
      </c>
      <c r="G8" s="23" t="s">
        <v>14</v>
      </c>
      <c r="H8" s="9" t="s">
        <v>31</v>
      </c>
      <c r="I8" s="41"/>
      <c r="J8" s="41"/>
    </row>
    <row r="9" spans="1:10" ht="87" x14ac:dyDescent="0.35">
      <c r="A9" s="45" t="s">
        <v>8</v>
      </c>
      <c r="B9" s="45" t="s">
        <v>9</v>
      </c>
      <c r="C9" s="11" t="s">
        <v>32</v>
      </c>
      <c r="D9" s="46" t="s">
        <v>22</v>
      </c>
      <c r="E9" s="46" t="s">
        <v>12</v>
      </c>
      <c r="F9" s="11" t="s">
        <v>19</v>
      </c>
      <c r="G9" s="23" t="s">
        <v>23</v>
      </c>
      <c r="H9" s="9" t="s">
        <v>33</v>
      </c>
      <c r="I9" s="41"/>
      <c r="J9" s="41"/>
    </row>
    <row r="10" spans="1:10" ht="87" x14ac:dyDescent="0.35">
      <c r="A10" s="45" t="s">
        <v>8</v>
      </c>
      <c r="B10" s="45" t="s">
        <v>9</v>
      </c>
      <c r="C10" s="45" t="s">
        <v>34</v>
      </c>
      <c r="D10" s="46" t="s">
        <v>11</v>
      </c>
      <c r="E10" s="46" t="s">
        <v>12</v>
      </c>
      <c r="F10" s="11" t="s">
        <v>19</v>
      </c>
      <c r="G10" s="23" t="s">
        <v>14</v>
      </c>
      <c r="H10" s="9" t="s">
        <v>35</v>
      </c>
      <c r="I10" s="41"/>
      <c r="J10" s="41"/>
    </row>
    <row r="11" spans="1:10" ht="43.5" x14ac:dyDescent="0.35">
      <c r="A11" s="45" t="s">
        <v>8</v>
      </c>
      <c r="B11" s="45" t="s">
        <v>9</v>
      </c>
      <c r="C11" s="11" t="s">
        <v>36</v>
      </c>
      <c r="D11" s="46" t="s">
        <v>22</v>
      </c>
      <c r="E11" s="46" t="s">
        <v>18</v>
      </c>
      <c r="F11" s="11" t="s">
        <v>37</v>
      </c>
      <c r="G11" s="23" t="s">
        <v>23</v>
      </c>
      <c r="H11" s="9" t="s">
        <v>37</v>
      </c>
      <c r="I11" s="41"/>
      <c r="J11" s="41"/>
    </row>
    <row r="12" spans="1:10" ht="58" x14ac:dyDescent="0.35">
      <c r="A12" s="45" t="s">
        <v>8</v>
      </c>
      <c r="B12" s="45" t="s">
        <v>38</v>
      </c>
      <c r="C12" s="11" t="s">
        <v>39</v>
      </c>
      <c r="D12" s="46" t="s">
        <v>17</v>
      </c>
      <c r="E12" s="46" t="s">
        <v>18</v>
      </c>
      <c r="F12" s="11" t="s">
        <v>40</v>
      </c>
      <c r="G12" s="23" t="s">
        <v>23</v>
      </c>
      <c r="H12" s="9" t="s">
        <v>41</v>
      </c>
      <c r="I12" s="41"/>
      <c r="J12" s="41"/>
    </row>
    <row r="13" spans="1:10" ht="58" x14ac:dyDescent="0.35">
      <c r="A13" s="45" t="s">
        <v>8</v>
      </c>
      <c r="B13" s="45" t="s">
        <v>38</v>
      </c>
      <c r="C13" s="11" t="s">
        <v>42</v>
      </c>
      <c r="D13" s="46" t="s">
        <v>11</v>
      </c>
      <c r="E13" s="46" t="s">
        <v>18</v>
      </c>
      <c r="F13" s="11" t="s">
        <v>40</v>
      </c>
      <c r="G13" s="23" t="s">
        <v>14</v>
      </c>
      <c r="H13" s="9" t="s">
        <v>43</v>
      </c>
      <c r="I13" s="41"/>
      <c r="J13" s="41"/>
    </row>
    <row r="14" spans="1:10" ht="58" x14ac:dyDescent="0.35">
      <c r="A14" s="45" t="s">
        <v>8</v>
      </c>
      <c r="B14" s="45" t="s">
        <v>38</v>
      </c>
      <c r="C14" s="11" t="s">
        <v>44</v>
      </c>
      <c r="D14" s="45" t="s">
        <v>17</v>
      </c>
      <c r="E14" s="45" t="s">
        <v>45</v>
      </c>
      <c r="F14" s="11" t="s">
        <v>40</v>
      </c>
      <c r="G14" s="23" t="s">
        <v>46</v>
      </c>
      <c r="H14" s="33" t="s">
        <v>47</v>
      </c>
      <c r="I14" s="41"/>
      <c r="J14" s="41"/>
    </row>
    <row r="15" spans="1:10" ht="58" x14ac:dyDescent="0.35">
      <c r="A15" s="45" t="s">
        <v>8</v>
      </c>
      <c r="B15" s="45" t="s">
        <v>38</v>
      </c>
      <c r="C15" s="11" t="s">
        <v>48</v>
      </c>
      <c r="D15" s="45" t="s">
        <v>22</v>
      </c>
      <c r="E15" s="45" t="s">
        <v>45</v>
      </c>
      <c r="F15" s="11" t="s">
        <v>40</v>
      </c>
      <c r="G15" s="23" t="s">
        <v>14</v>
      </c>
      <c r="H15" s="9" t="s">
        <v>49</v>
      </c>
      <c r="I15" s="41"/>
      <c r="J15" s="41"/>
    </row>
    <row r="16" spans="1:10" ht="58" x14ac:dyDescent="0.35">
      <c r="A16" s="45" t="s">
        <v>8</v>
      </c>
      <c r="B16" s="45" t="s">
        <v>38</v>
      </c>
      <c r="C16" s="45" t="s">
        <v>50</v>
      </c>
      <c r="D16" s="45" t="s">
        <v>51</v>
      </c>
      <c r="E16" s="45" t="s">
        <v>52</v>
      </c>
      <c r="F16" s="11" t="s">
        <v>40</v>
      </c>
      <c r="G16" s="23" t="s">
        <v>14</v>
      </c>
      <c r="H16" s="9" t="s">
        <v>53</v>
      </c>
      <c r="I16" s="41"/>
      <c r="J16" s="41"/>
    </row>
    <row r="17" spans="1:10" ht="58" x14ac:dyDescent="0.35">
      <c r="A17" s="45" t="s">
        <v>8</v>
      </c>
      <c r="B17" s="45" t="s">
        <v>38</v>
      </c>
      <c r="C17" s="11" t="s">
        <v>54</v>
      </c>
      <c r="D17" s="45" t="s">
        <v>51</v>
      </c>
      <c r="E17" s="45" t="s">
        <v>52</v>
      </c>
      <c r="F17" s="11" t="s">
        <v>40</v>
      </c>
      <c r="G17" s="23" t="s">
        <v>46</v>
      </c>
      <c r="H17" s="33" t="s">
        <v>47</v>
      </c>
      <c r="I17" s="41"/>
      <c r="J17" s="41"/>
    </row>
    <row r="18" spans="1:10" ht="58" x14ac:dyDescent="0.35">
      <c r="A18" s="45" t="s">
        <v>8</v>
      </c>
      <c r="B18" s="45" t="s">
        <v>38</v>
      </c>
      <c r="C18" s="45" t="s">
        <v>55</v>
      </c>
      <c r="D18" s="45" t="s">
        <v>51</v>
      </c>
      <c r="E18" s="45" t="s">
        <v>52</v>
      </c>
      <c r="F18" s="11" t="s">
        <v>40</v>
      </c>
      <c r="G18" s="23" t="s">
        <v>14</v>
      </c>
      <c r="H18" s="33" t="s">
        <v>56</v>
      </c>
      <c r="I18" s="41"/>
      <c r="J18" s="41"/>
    </row>
    <row r="19" spans="1:10" ht="58" x14ac:dyDescent="0.35">
      <c r="A19" s="45" t="s">
        <v>8</v>
      </c>
      <c r="B19" s="45" t="s">
        <v>38</v>
      </c>
      <c r="C19" s="11" t="s">
        <v>57</v>
      </c>
      <c r="D19" s="45" t="s">
        <v>51</v>
      </c>
      <c r="E19" s="45" t="s">
        <v>52</v>
      </c>
      <c r="F19" s="11" t="s">
        <v>40</v>
      </c>
      <c r="G19" s="23" t="s">
        <v>14</v>
      </c>
      <c r="H19" s="9" t="s">
        <v>58</v>
      </c>
      <c r="I19" s="41"/>
      <c r="J19" s="41"/>
    </row>
    <row r="20" spans="1:10" ht="58" x14ac:dyDescent="0.35">
      <c r="A20" s="45" t="s">
        <v>8</v>
      </c>
      <c r="B20" s="45" t="s">
        <v>38</v>
      </c>
      <c r="C20" s="45" t="s">
        <v>59</v>
      </c>
      <c r="D20" s="45" t="s">
        <v>51</v>
      </c>
      <c r="E20" s="45" t="s">
        <v>52</v>
      </c>
      <c r="F20" s="11" t="s">
        <v>40</v>
      </c>
      <c r="G20" s="23" t="s">
        <v>46</v>
      </c>
      <c r="H20" s="33" t="s">
        <v>47</v>
      </c>
      <c r="I20" s="41"/>
      <c r="J20" s="41"/>
    </row>
    <row r="21" spans="1:10" ht="72.5" x14ac:dyDescent="0.35">
      <c r="A21" s="45" t="s">
        <v>8</v>
      </c>
      <c r="B21" s="45" t="s">
        <v>60</v>
      </c>
      <c r="C21" s="45" t="s">
        <v>61</v>
      </c>
      <c r="D21" s="46" t="s">
        <v>11</v>
      </c>
      <c r="E21" s="46" t="s">
        <v>12</v>
      </c>
      <c r="F21" s="11" t="s">
        <v>62</v>
      </c>
      <c r="G21" s="23" t="s">
        <v>14</v>
      </c>
      <c r="H21" s="37" t="s">
        <v>63</v>
      </c>
      <c r="I21" s="41"/>
      <c r="J21" s="41"/>
    </row>
    <row r="22" spans="1:10" ht="43.5" x14ac:dyDescent="0.35">
      <c r="A22" s="47" t="s">
        <v>64</v>
      </c>
      <c r="B22" s="47" t="s">
        <v>65</v>
      </c>
      <c r="C22" s="12" t="s">
        <v>66</v>
      </c>
      <c r="D22" s="48" t="s">
        <v>17</v>
      </c>
      <c r="E22" s="48" t="s">
        <v>18</v>
      </c>
      <c r="F22" s="12" t="s">
        <v>67</v>
      </c>
      <c r="G22" s="8" t="s">
        <v>23</v>
      </c>
      <c r="H22" s="38" t="s">
        <v>67</v>
      </c>
      <c r="I22" s="41"/>
      <c r="J22" s="41"/>
    </row>
    <row r="23" spans="1:10" ht="43.5" x14ac:dyDescent="0.35">
      <c r="A23" s="47" t="s">
        <v>64</v>
      </c>
      <c r="B23" s="47" t="s">
        <v>65</v>
      </c>
      <c r="C23" s="12" t="s">
        <v>68</v>
      </c>
      <c r="D23" s="48" t="s">
        <v>22</v>
      </c>
      <c r="E23" s="48" t="s">
        <v>12</v>
      </c>
      <c r="F23" s="12" t="s">
        <v>67</v>
      </c>
      <c r="G23" s="8" t="s">
        <v>23</v>
      </c>
      <c r="H23" s="38" t="s">
        <v>67</v>
      </c>
      <c r="I23" s="41"/>
      <c r="J23" s="41"/>
    </row>
    <row r="24" spans="1:10" ht="43.5" x14ac:dyDescent="0.35">
      <c r="A24" s="47" t="s">
        <v>64</v>
      </c>
      <c r="B24" s="47" t="s">
        <v>65</v>
      </c>
      <c r="C24" s="12" t="s">
        <v>69</v>
      </c>
      <c r="D24" s="47" t="s">
        <v>51</v>
      </c>
      <c r="E24" s="47" t="s">
        <v>52</v>
      </c>
      <c r="F24" s="12" t="s">
        <v>67</v>
      </c>
      <c r="G24" s="8" t="s">
        <v>23</v>
      </c>
      <c r="H24" s="38" t="s">
        <v>67</v>
      </c>
      <c r="I24" s="41"/>
      <c r="J24" s="41"/>
    </row>
    <row r="25" spans="1:10" ht="43.5" x14ac:dyDescent="0.35">
      <c r="A25" s="47" t="s">
        <v>64</v>
      </c>
      <c r="B25" s="47" t="s">
        <v>65</v>
      </c>
      <c r="C25" s="12" t="s">
        <v>70</v>
      </c>
      <c r="D25" s="47" t="s">
        <v>51</v>
      </c>
      <c r="E25" s="47" t="s">
        <v>52</v>
      </c>
      <c r="F25" s="12" t="s">
        <v>67</v>
      </c>
      <c r="G25" s="8" t="s">
        <v>23</v>
      </c>
      <c r="H25" s="38" t="s">
        <v>67</v>
      </c>
      <c r="I25" s="41"/>
      <c r="J25" s="41"/>
    </row>
    <row r="26" spans="1:10" ht="87" x14ac:dyDescent="0.35">
      <c r="A26" s="49" t="s">
        <v>71</v>
      </c>
      <c r="B26" s="49" t="s">
        <v>72</v>
      </c>
      <c r="C26" s="13" t="s">
        <v>73</v>
      </c>
      <c r="D26" s="50" t="s">
        <v>17</v>
      </c>
      <c r="E26" s="50" t="s">
        <v>18</v>
      </c>
      <c r="F26" s="13" t="s">
        <v>74</v>
      </c>
      <c r="G26" s="24" t="s">
        <v>23</v>
      </c>
      <c r="H26" s="9" t="s">
        <v>75</v>
      </c>
      <c r="I26" s="41"/>
      <c r="J26" s="41"/>
    </row>
    <row r="27" spans="1:10" ht="87" x14ac:dyDescent="0.35">
      <c r="A27" s="49" t="s">
        <v>71</v>
      </c>
      <c r="B27" s="49" t="s">
        <v>72</v>
      </c>
      <c r="C27" s="13" t="s">
        <v>76</v>
      </c>
      <c r="D27" s="50" t="s">
        <v>22</v>
      </c>
      <c r="E27" s="50" t="s">
        <v>18</v>
      </c>
      <c r="F27" s="13" t="s">
        <v>74</v>
      </c>
      <c r="G27" s="24" t="s">
        <v>23</v>
      </c>
      <c r="H27" s="9" t="s">
        <v>77</v>
      </c>
      <c r="I27" s="41"/>
      <c r="J27" s="41"/>
    </row>
    <row r="28" spans="1:10" ht="87" x14ac:dyDescent="0.35">
      <c r="A28" s="49" t="s">
        <v>71</v>
      </c>
      <c r="B28" s="49" t="s">
        <v>72</v>
      </c>
      <c r="C28" s="13" t="s">
        <v>78</v>
      </c>
      <c r="D28" s="50" t="s">
        <v>22</v>
      </c>
      <c r="E28" s="50" t="s">
        <v>12</v>
      </c>
      <c r="F28" s="13" t="s">
        <v>74</v>
      </c>
      <c r="G28" s="24" t="s">
        <v>23</v>
      </c>
      <c r="H28" s="9" t="s">
        <v>79</v>
      </c>
      <c r="I28" s="41"/>
      <c r="J28" s="41"/>
    </row>
    <row r="29" spans="1:10" ht="87" x14ac:dyDescent="0.35">
      <c r="A29" s="49" t="s">
        <v>71</v>
      </c>
      <c r="B29" s="49" t="s">
        <v>72</v>
      </c>
      <c r="C29" s="13" t="s">
        <v>80</v>
      </c>
      <c r="D29" s="50" t="s">
        <v>22</v>
      </c>
      <c r="E29" s="50" t="s">
        <v>12</v>
      </c>
      <c r="F29" s="13" t="s">
        <v>74</v>
      </c>
      <c r="G29" s="24" t="s">
        <v>14</v>
      </c>
      <c r="H29" s="9" t="s">
        <v>81</v>
      </c>
      <c r="I29" s="41"/>
      <c r="J29" s="41"/>
    </row>
    <row r="30" spans="1:10" ht="87" x14ac:dyDescent="0.35">
      <c r="A30" s="49" t="s">
        <v>71</v>
      </c>
      <c r="B30" s="49" t="s">
        <v>72</v>
      </c>
      <c r="C30" s="49" t="s">
        <v>82</v>
      </c>
      <c r="D30" s="50" t="s">
        <v>11</v>
      </c>
      <c r="E30" s="50" t="s">
        <v>12</v>
      </c>
      <c r="F30" s="13" t="s">
        <v>74</v>
      </c>
      <c r="G30" s="24" t="s">
        <v>14</v>
      </c>
      <c r="H30" s="9" t="s">
        <v>83</v>
      </c>
      <c r="I30" s="41"/>
      <c r="J30" s="41"/>
    </row>
    <row r="31" spans="1:10" ht="87" x14ac:dyDescent="0.35">
      <c r="A31" s="49" t="s">
        <v>71</v>
      </c>
      <c r="B31" s="49" t="s">
        <v>72</v>
      </c>
      <c r="C31" s="49" t="s">
        <v>84</v>
      </c>
      <c r="D31" s="50" t="s">
        <v>11</v>
      </c>
      <c r="E31" s="50" t="s">
        <v>12</v>
      </c>
      <c r="F31" s="13" t="s">
        <v>74</v>
      </c>
      <c r="G31" s="24" t="s">
        <v>14</v>
      </c>
      <c r="H31" s="9" t="s">
        <v>85</v>
      </c>
      <c r="I31" s="41"/>
      <c r="J31" s="41"/>
    </row>
    <row r="32" spans="1:10" ht="101.5" x14ac:dyDescent="0.35">
      <c r="A32" s="49" t="s">
        <v>71</v>
      </c>
      <c r="B32" s="49" t="s">
        <v>72</v>
      </c>
      <c r="C32" s="49" t="s">
        <v>86</v>
      </c>
      <c r="D32" s="50" t="s">
        <v>11</v>
      </c>
      <c r="E32" s="50" t="s">
        <v>12</v>
      </c>
      <c r="F32" s="13" t="s">
        <v>74</v>
      </c>
      <c r="G32" s="24" t="s">
        <v>14</v>
      </c>
      <c r="H32" s="9" t="s">
        <v>87</v>
      </c>
      <c r="I32" s="41"/>
      <c r="J32" s="41"/>
    </row>
    <row r="33" spans="1:10" ht="87" x14ac:dyDescent="0.35">
      <c r="A33" s="49" t="s">
        <v>71</v>
      </c>
      <c r="B33" s="49" t="s">
        <v>72</v>
      </c>
      <c r="C33" s="49" t="s">
        <v>88</v>
      </c>
      <c r="D33" s="50" t="s">
        <v>17</v>
      </c>
      <c r="E33" s="50" t="s">
        <v>89</v>
      </c>
      <c r="F33" s="13" t="s">
        <v>74</v>
      </c>
      <c r="G33" s="24" t="s">
        <v>14</v>
      </c>
      <c r="H33" s="9" t="s">
        <v>90</v>
      </c>
      <c r="I33" s="41"/>
      <c r="J33" s="41"/>
    </row>
    <row r="34" spans="1:10" ht="87" x14ac:dyDescent="0.35">
      <c r="A34" s="49" t="s">
        <v>71</v>
      </c>
      <c r="B34" s="49" t="s">
        <v>72</v>
      </c>
      <c r="C34" s="13" t="s">
        <v>91</v>
      </c>
      <c r="D34" s="50" t="s">
        <v>22</v>
      </c>
      <c r="E34" s="50" t="s">
        <v>89</v>
      </c>
      <c r="F34" s="13" t="s">
        <v>74</v>
      </c>
      <c r="G34" s="24" t="s">
        <v>23</v>
      </c>
      <c r="H34" s="9" t="s">
        <v>92</v>
      </c>
      <c r="I34" s="41"/>
      <c r="J34" s="41"/>
    </row>
    <row r="35" spans="1:10" ht="72.5" x14ac:dyDescent="0.35">
      <c r="A35" s="51" t="s">
        <v>93</v>
      </c>
      <c r="B35" s="51" t="s">
        <v>94</v>
      </c>
      <c r="C35" s="14" t="s">
        <v>95</v>
      </c>
      <c r="D35" s="40" t="s">
        <v>17</v>
      </c>
      <c r="E35" s="40" t="s">
        <v>18</v>
      </c>
      <c r="F35" s="14" t="s">
        <v>96</v>
      </c>
      <c r="G35" s="15" t="s">
        <v>23</v>
      </c>
      <c r="H35" s="9" t="s">
        <v>97</v>
      </c>
      <c r="I35" s="41"/>
      <c r="J35" s="41"/>
    </row>
    <row r="36" spans="1:10" ht="58" x14ac:dyDescent="0.35">
      <c r="A36" s="51" t="s">
        <v>93</v>
      </c>
      <c r="B36" s="51" t="s">
        <v>94</v>
      </c>
      <c r="C36" s="51" t="s">
        <v>98</v>
      </c>
      <c r="D36" s="40" t="s">
        <v>11</v>
      </c>
      <c r="E36" s="40" t="s">
        <v>89</v>
      </c>
      <c r="F36" s="14" t="s">
        <v>96</v>
      </c>
      <c r="G36" s="15" t="s">
        <v>23</v>
      </c>
      <c r="H36" s="38" t="s">
        <v>99</v>
      </c>
      <c r="I36" s="41"/>
      <c r="J36" s="41"/>
    </row>
    <row r="37" spans="1:10" ht="58" x14ac:dyDescent="0.35">
      <c r="A37" s="51" t="s">
        <v>93</v>
      </c>
      <c r="B37" s="51" t="s">
        <v>94</v>
      </c>
      <c r="C37" s="14" t="s">
        <v>100</v>
      </c>
      <c r="D37" s="40" t="s">
        <v>17</v>
      </c>
      <c r="E37" s="40" t="s">
        <v>18</v>
      </c>
      <c r="F37" s="14" t="s">
        <v>96</v>
      </c>
      <c r="G37" s="15" t="s">
        <v>23</v>
      </c>
      <c r="H37" s="9" t="s">
        <v>101</v>
      </c>
      <c r="I37" s="41"/>
      <c r="J37" s="41"/>
    </row>
    <row r="38" spans="1:10" ht="101.5" x14ac:dyDescent="0.35">
      <c r="A38" s="51" t="s">
        <v>93</v>
      </c>
      <c r="B38" s="51" t="s">
        <v>102</v>
      </c>
      <c r="C38" s="14" t="s">
        <v>103</v>
      </c>
      <c r="D38" s="40" t="s">
        <v>11</v>
      </c>
      <c r="E38" s="40" t="s">
        <v>18</v>
      </c>
      <c r="F38" s="14" t="s">
        <v>104</v>
      </c>
      <c r="G38" s="15" t="s">
        <v>23</v>
      </c>
      <c r="H38" s="9" t="s">
        <v>105</v>
      </c>
      <c r="I38" s="41"/>
      <c r="J38" s="41"/>
    </row>
    <row r="39" spans="1:10" ht="145" x14ac:dyDescent="0.35">
      <c r="A39" s="51" t="s">
        <v>93</v>
      </c>
      <c r="B39" s="51" t="s">
        <v>106</v>
      </c>
      <c r="C39" s="14" t="s">
        <v>107</v>
      </c>
      <c r="D39" s="40" t="s">
        <v>11</v>
      </c>
      <c r="E39" s="40" t="s">
        <v>18</v>
      </c>
      <c r="F39" s="14" t="s">
        <v>108</v>
      </c>
      <c r="G39" s="15" t="s">
        <v>23</v>
      </c>
      <c r="H39" s="9" t="s">
        <v>108</v>
      </c>
      <c r="I39" s="41"/>
      <c r="J39" s="41"/>
    </row>
    <row r="40" spans="1:10" ht="72.5" x14ac:dyDescent="0.35">
      <c r="A40" s="51" t="s">
        <v>93</v>
      </c>
      <c r="B40" s="51" t="s">
        <v>106</v>
      </c>
      <c r="C40" s="14" t="s">
        <v>109</v>
      </c>
      <c r="D40" s="51" t="s">
        <v>17</v>
      </c>
      <c r="E40" s="51" t="s">
        <v>45</v>
      </c>
      <c r="F40" s="14" t="s">
        <v>108</v>
      </c>
      <c r="G40" s="15" t="s">
        <v>23</v>
      </c>
      <c r="H40" s="38" t="s">
        <v>108</v>
      </c>
      <c r="I40" s="41"/>
      <c r="J40" s="41"/>
    </row>
    <row r="41" spans="1:10" ht="114.65" customHeight="1" x14ac:dyDescent="0.35">
      <c r="A41" s="51" t="s">
        <v>93</v>
      </c>
      <c r="B41" s="51" t="s">
        <v>110</v>
      </c>
      <c r="C41" s="51" t="s">
        <v>111</v>
      </c>
      <c r="D41" s="51" t="s">
        <v>22</v>
      </c>
      <c r="E41" s="51" t="s">
        <v>45</v>
      </c>
      <c r="F41" s="51" t="s">
        <v>112</v>
      </c>
      <c r="G41" s="15" t="s">
        <v>46</v>
      </c>
      <c r="H41" s="9" t="s">
        <v>113</v>
      </c>
      <c r="I41" s="41"/>
      <c r="J41" s="41"/>
    </row>
    <row r="42" spans="1:10" ht="101.5" x14ac:dyDescent="0.35">
      <c r="A42" s="51" t="s">
        <v>93</v>
      </c>
      <c r="B42" s="51" t="s">
        <v>114</v>
      </c>
      <c r="C42" s="51" t="s">
        <v>115</v>
      </c>
      <c r="D42" s="51" t="s">
        <v>11</v>
      </c>
      <c r="E42" s="51" t="s">
        <v>45</v>
      </c>
      <c r="F42" s="15" t="s">
        <v>116</v>
      </c>
      <c r="G42" s="15" t="s">
        <v>23</v>
      </c>
      <c r="H42" s="37" t="s">
        <v>117</v>
      </c>
      <c r="I42" s="41"/>
      <c r="J42" s="41"/>
    </row>
    <row r="43" spans="1:10" ht="101.5" x14ac:dyDescent="0.35">
      <c r="A43" s="51" t="s">
        <v>93</v>
      </c>
      <c r="B43" s="51" t="s">
        <v>114</v>
      </c>
      <c r="C43" s="51" t="s">
        <v>118</v>
      </c>
      <c r="D43" s="51" t="s">
        <v>11</v>
      </c>
      <c r="E43" s="51" t="s">
        <v>45</v>
      </c>
      <c r="F43" s="15" t="s">
        <v>116</v>
      </c>
      <c r="G43" s="15" t="s">
        <v>23</v>
      </c>
      <c r="H43" s="9" t="s">
        <v>117</v>
      </c>
      <c r="I43" s="41"/>
      <c r="J43" s="41"/>
    </row>
    <row r="44" spans="1:10" ht="304.5" x14ac:dyDescent="0.35">
      <c r="A44" s="52" t="s">
        <v>119</v>
      </c>
      <c r="B44" s="52" t="s">
        <v>120</v>
      </c>
      <c r="C44" s="16" t="s">
        <v>121</v>
      </c>
      <c r="D44" s="53" t="s">
        <v>17</v>
      </c>
      <c r="E44" s="53" t="s">
        <v>18</v>
      </c>
      <c r="F44" s="16" t="s">
        <v>122</v>
      </c>
      <c r="G44" s="25" t="s">
        <v>23</v>
      </c>
      <c r="H44" s="9" t="s">
        <v>123</v>
      </c>
      <c r="I44" s="41"/>
      <c r="J44" s="41"/>
    </row>
    <row r="45" spans="1:10" ht="304.5" x14ac:dyDescent="0.35">
      <c r="A45" s="52" t="s">
        <v>119</v>
      </c>
      <c r="B45" s="52" t="s">
        <v>120</v>
      </c>
      <c r="C45" s="52" t="s">
        <v>124</v>
      </c>
      <c r="D45" s="52" t="s">
        <v>22</v>
      </c>
      <c r="E45" s="52" t="s">
        <v>45</v>
      </c>
      <c r="F45" s="16" t="s">
        <v>122</v>
      </c>
      <c r="G45" s="25" t="s">
        <v>23</v>
      </c>
      <c r="H45" s="9" t="s">
        <v>125</v>
      </c>
      <c r="I45" s="41"/>
      <c r="J45" s="41"/>
    </row>
    <row r="46" spans="1:10" ht="304.5" x14ac:dyDescent="0.35">
      <c r="A46" s="52" t="s">
        <v>119</v>
      </c>
      <c r="B46" s="52" t="s">
        <v>126</v>
      </c>
      <c r="C46" s="16" t="s">
        <v>127</v>
      </c>
      <c r="D46" s="53" t="s">
        <v>22</v>
      </c>
      <c r="E46" s="53" t="s">
        <v>18</v>
      </c>
      <c r="F46" s="16" t="s">
        <v>122</v>
      </c>
      <c r="G46" s="25" t="s">
        <v>23</v>
      </c>
      <c r="H46" s="9" t="s">
        <v>128</v>
      </c>
      <c r="I46" s="41"/>
      <c r="J46" s="41"/>
    </row>
    <row r="47" spans="1:10" ht="304.5" x14ac:dyDescent="0.35">
      <c r="A47" s="52" t="s">
        <v>119</v>
      </c>
      <c r="B47" s="52" t="s">
        <v>126</v>
      </c>
      <c r="C47" s="16" t="s">
        <v>129</v>
      </c>
      <c r="D47" s="52" t="s">
        <v>17</v>
      </c>
      <c r="E47" s="52" t="s">
        <v>45</v>
      </c>
      <c r="F47" s="16" t="s">
        <v>122</v>
      </c>
      <c r="G47" s="25" t="s">
        <v>23</v>
      </c>
      <c r="H47" s="9" t="s">
        <v>130</v>
      </c>
      <c r="I47" s="41"/>
      <c r="J47" s="41"/>
    </row>
    <row r="48" spans="1:10" ht="304.5" x14ac:dyDescent="0.35">
      <c r="A48" s="52" t="s">
        <v>119</v>
      </c>
      <c r="B48" s="52" t="s">
        <v>126</v>
      </c>
      <c r="C48" s="16" t="s">
        <v>131</v>
      </c>
      <c r="D48" s="53" t="s">
        <v>17</v>
      </c>
      <c r="E48" s="53" t="s">
        <v>89</v>
      </c>
      <c r="F48" s="16" t="s">
        <v>122</v>
      </c>
      <c r="G48" s="25" t="s">
        <v>23</v>
      </c>
      <c r="H48" s="9" t="s">
        <v>132</v>
      </c>
      <c r="I48" s="41"/>
      <c r="J48" s="41"/>
    </row>
    <row r="49" spans="1:10" ht="304.5" x14ac:dyDescent="0.35">
      <c r="A49" s="52" t="s">
        <v>119</v>
      </c>
      <c r="B49" s="52" t="s">
        <v>126</v>
      </c>
      <c r="C49" s="16" t="s">
        <v>133</v>
      </c>
      <c r="D49" s="53" t="s">
        <v>22</v>
      </c>
      <c r="E49" s="53" t="s">
        <v>89</v>
      </c>
      <c r="F49" s="16" t="s">
        <v>122</v>
      </c>
      <c r="G49" s="25" t="s">
        <v>14</v>
      </c>
      <c r="H49" s="9" t="s">
        <v>134</v>
      </c>
      <c r="I49" s="41"/>
      <c r="J49" s="41"/>
    </row>
    <row r="50" spans="1:10" ht="304.5" x14ac:dyDescent="0.35">
      <c r="A50" s="52" t="s">
        <v>119</v>
      </c>
      <c r="B50" s="52" t="s">
        <v>126</v>
      </c>
      <c r="C50" s="16" t="s">
        <v>135</v>
      </c>
      <c r="D50" s="53" t="s">
        <v>17</v>
      </c>
      <c r="E50" s="53" t="s">
        <v>12</v>
      </c>
      <c r="F50" s="16" t="s">
        <v>122</v>
      </c>
      <c r="G50" s="25" t="s">
        <v>23</v>
      </c>
      <c r="H50" s="38" t="s">
        <v>136</v>
      </c>
      <c r="I50" s="41"/>
      <c r="J50" s="41"/>
    </row>
    <row r="51" spans="1:10" ht="304.5" x14ac:dyDescent="0.35">
      <c r="A51" s="52" t="s">
        <v>119</v>
      </c>
      <c r="B51" s="52" t="s">
        <v>137</v>
      </c>
      <c r="C51" s="16" t="s">
        <v>138</v>
      </c>
      <c r="D51" s="52" t="s">
        <v>17</v>
      </c>
      <c r="E51" s="52" t="s">
        <v>45</v>
      </c>
      <c r="F51" s="16" t="s">
        <v>122</v>
      </c>
      <c r="G51" s="25" t="s">
        <v>14</v>
      </c>
      <c r="H51" s="38" t="s">
        <v>139</v>
      </c>
      <c r="I51" s="41"/>
      <c r="J51" s="41"/>
    </row>
    <row r="52" spans="1:10" ht="304.5" x14ac:dyDescent="0.35">
      <c r="A52" s="52" t="s">
        <v>119</v>
      </c>
      <c r="B52" s="52" t="s">
        <v>137</v>
      </c>
      <c r="C52" s="16" t="s">
        <v>140</v>
      </c>
      <c r="D52" s="53" t="s">
        <v>17</v>
      </c>
      <c r="E52" s="53" t="s">
        <v>12</v>
      </c>
      <c r="F52" s="16" t="s">
        <v>122</v>
      </c>
      <c r="G52" s="25" t="s">
        <v>14</v>
      </c>
      <c r="H52" s="38" t="s">
        <v>139</v>
      </c>
      <c r="I52" s="41"/>
      <c r="J52" s="41"/>
    </row>
    <row r="53" spans="1:10" ht="304.5" x14ac:dyDescent="0.35">
      <c r="A53" s="52" t="s">
        <v>119</v>
      </c>
      <c r="B53" s="52" t="s">
        <v>137</v>
      </c>
      <c r="C53" s="16" t="s">
        <v>141</v>
      </c>
      <c r="D53" s="53" t="s">
        <v>17</v>
      </c>
      <c r="E53" s="53" t="s">
        <v>89</v>
      </c>
      <c r="F53" s="16" t="s">
        <v>122</v>
      </c>
      <c r="G53" s="25" t="s">
        <v>46</v>
      </c>
      <c r="H53" s="38" t="s">
        <v>139</v>
      </c>
      <c r="I53" s="41"/>
      <c r="J53" s="41"/>
    </row>
    <row r="54" spans="1:10" ht="43.5" x14ac:dyDescent="0.35">
      <c r="A54" s="52" t="s">
        <v>119</v>
      </c>
      <c r="B54" s="52" t="s">
        <v>137</v>
      </c>
      <c r="C54" s="16" t="s">
        <v>142</v>
      </c>
      <c r="D54" s="53" t="s">
        <v>17</v>
      </c>
      <c r="E54" s="53" t="s">
        <v>12</v>
      </c>
      <c r="F54" s="16" t="s">
        <v>143</v>
      </c>
      <c r="G54" s="25" t="s">
        <v>46</v>
      </c>
      <c r="H54" s="38" t="s">
        <v>143</v>
      </c>
      <c r="I54" s="41"/>
      <c r="J54" s="41"/>
    </row>
    <row r="55" spans="1:10" ht="217.5" x14ac:dyDescent="0.35">
      <c r="A55" s="42" t="s">
        <v>144</v>
      </c>
      <c r="B55" s="42" t="s">
        <v>145</v>
      </c>
      <c r="C55" s="17" t="s">
        <v>146</v>
      </c>
      <c r="D55" s="43" t="s">
        <v>17</v>
      </c>
      <c r="E55" s="43" t="s">
        <v>12</v>
      </c>
      <c r="F55" s="17" t="s">
        <v>147</v>
      </c>
      <c r="G55" s="26" t="s">
        <v>23</v>
      </c>
      <c r="H55" s="9" t="s">
        <v>148</v>
      </c>
      <c r="I55" s="41"/>
      <c r="J55" s="41"/>
    </row>
    <row r="56" spans="1:10" ht="217.5" x14ac:dyDescent="0.35">
      <c r="A56" s="42" t="s">
        <v>144</v>
      </c>
      <c r="B56" s="42" t="s">
        <v>145</v>
      </c>
      <c r="C56" s="17" t="s">
        <v>149</v>
      </c>
      <c r="D56" s="42" t="s">
        <v>51</v>
      </c>
      <c r="E56" s="42" t="s">
        <v>52</v>
      </c>
      <c r="F56" s="17" t="s">
        <v>150</v>
      </c>
      <c r="G56" s="26" t="s">
        <v>14</v>
      </c>
      <c r="H56" s="9" t="s">
        <v>151</v>
      </c>
      <c r="I56" s="41"/>
      <c r="J56" s="41"/>
    </row>
    <row r="57" spans="1:10" ht="188.5" x14ac:dyDescent="0.35">
      <c r="A57" s="42" t="s">
        <v>144</v>
      </c>
      <c r="B57" s="42" t="s">
        <v>152</v>
      </c>
      <c r="C57" s="17" t="s">
        <v>153</v>
      </c>
      <c r="D57" s="43" t="s">
        <v>17</v>
      </c>
      <c r="E57" s="43" t="s">
        <v>12</v>
      </c>
      <c r="F57" s="17" t="s">
        <v>154</v>
      </c>
      <c r="G57" s="26" t="s">
        <v>23</v>
      </c>
      <c r="H57" s="9" t="s">
        <v>155</v>
      </c>
      <c r="I57" s="41"/>
      <c r="J57" s="41"/>
    </row>
    <row r="58" spans="1:10" ht="188.5" x14ac:dyDescent="0.35">
      <c r="A58" s="42" t="s">
        <v>144</v>
      </c>
      <c r="B58" s="42" t="s">
        <v>152</v>
      </c>
      <c r="C58" s="17" t="s">
        <v>156</v>
      </c>
      <c r="D58" s="43" t="s">
        <v>17</v>
      </c>
      <c r="E58" s="43" t="s">
        <v>12</v>
      </c>
      <c r="F58" s="17" t="s">
        <v>154</v>
      </c>
      <c r="G58" s="26" t="s">
        <v>23</v>
      </c>
      <c r="H58" s="9" t="s">
        <v>157</v>
      </c>
      <c r="I58" s="41"/>
      <c r="J58" s="41"/>
    </row>
    <row r="59" spans="1:10" ht="188.5" x14ac:dyDescent="0.35">
      <c r="A59" s="42" t="s">
        <v>144</v>
      </c>
      <c r="B59" s="42" t="s">
        <v>152</v>
      </c>
      <c r="C59" s="17" t="s">
        <v>158</v>
      </c>
      <c r="D59" s="43" t="s">
        <v>17</v>
      </c>
      <c r="E59" s="43" t="s">
        <v>12</v>
      </c>
      <c r="F59" s="17" t="s">
        <v>154</v>
      </c>
      <c r="G59" s="26" t="s">
        <v>14</v>
      </c>
      <c r="H59" s="9" t="s">
        <v>159</v>
      </c>
      <c r="I59" s="41"/>
      <c r="J59" s="41"/>
    </row>
    <row r="60" spans="1:10" ht="188.5" x14ac:dyDescent="0.35">
      <c r="A60" s="42" t="s">
        <v>144</v>
      </c>
      <c r="B60" s="42" t="s">
        <v>152</v>
      </c>
      <c r="C60" s="17" t="s">
        <v>160</v>
      </c>
      <c r="D60" s="43" t="s">
        <v>22</v>
      </c>
      <c r="E60" s="43" t="s">
        <v>12</v>
      </c>
      <c r="F60" s="17" t="s">
        <v>154</v>
      </c>
      <c r="G60" s="26" t="s">
        <v>23</v>
      </c>
      <c r="H60" s="9" t="s">
        <v>161</v>
      </c>
      <c r="I60" s="41"/>
      <c r="J60" s="41"/>
    </row>
    <row r="61" spans="1:10" ht="188.5" x14ac:dyDescent="0.35">
      <c r="A61" s="42" t="s">
        <v>144</v>
      </c>
      <c r="B61" s="42" t="s">
        <v>152</v>
      </c>
      <c r="C61" s="17" t="s">
        <v>162</v>
      </c>
      <c r="D61" s="43" t="s">
        <v>17</v>
      </c>
      <c r="E61" s="43" t="s">
        <v>89</v>
      </c>
      <c r="F61" s="17" t="s">
        <v>154</v>
      </c>
      <c r="G61" s="26" t="s">
        <v>14</v>
      </c>
      <c r="H61" s="9" t="s">
        <v>163</v>
      </c>
      <c r="I61" s="41"/>
      <c r="J61" s="41"/>
    </row>
    <row r="62" spans="1:10" ht="188.5" x14ac:dyDescent="0.35">
      <c r="A62" s="42" t="s">
        <v>144</v>
      </c>
      <c r="B62" s="42" t="s">
        <v>152</v>
      </c>
      <c r="C62" s="17" t="s">
        <v>164</v>
      </c>
      <c r="D62" s="43" t="s">
        <v>22</v>
      </c>
      <c r="E62" s="43" t="s">
        <v>89</v>
      </c>
      <c r="F62" s="17" t="s">
        <v>154</v>
      </c>
      <c r="G62" s="26" t="s">
        <v>14</v>
      </c>
      <c r="H62" s="9" t="s">
        <v>165</v>
      </c>
      <c r="I62" s="41"/>
      <c r="J62" s="41"/>
    </row>
    <row r="63" spans="1:10" ht="188.5" x14ac:dyDescent="0.35">
      <c r="A63" s="42" t="s">
        <v>144</v>
      </c>
      <c r="B63" s="42" t="s">
        <v>152</v>
      </c>
      <c r="C63" s="42" t="s">
        <v>166</v>
      </c>
      <c r="D63" s="43" t="s">
        <v>11</v>
      </c>
      <c r="E63" s="43" t="s">
        <v>89</v>
      </c>
      <c r="F63" s="17" t="s">
        <v>154</v>
      </c>
      <c r="G63" s="26" t="s">
        <v>23</v>
      </c>
      <c r="H63" s="9" t="s">
        <v>167</v>
      </c>
      <c r="I63" s="41"/>
      <c r="J63" s="41"/>
    </row>
    <row r="64" spans="1:10" ht="188.5" x14ac:dyDescent="0.35">
      <c r="A64" s="42" t="s">
        <v>144</v>
      </c>
      <c r="B64" s="42" t="s">
        <v>152</v>
      </c>
      <c r="C64" s="42" t="s">
        <v>168</v>
      </c>
      <c r="D64" s="42" t="s">
        <v>51</v>
      </c>
      <c r="E64" s="42" t="s">
        <v>52</v>
      </c>
      <c r="F64" s="17" t="s">
        <v>154</v>
      </c>
      <c r="G64" s="26" t="s">
        <v>14</v>
      </c>
      <c r="H64" s="9" t="s">
        <v>169</v>
      </c>
      <c r="I64" s="41"/>
      <c r="J64" s="41"/>
    </row>
    <row r="65" spans="1:10" ht="188.5" x14ac:dyDescent="0.35">
      <c r="A65" s="42" t="s">
        <v>144</v>
      </c>
      <c r="B65" s="42" t="s">
        <v>170</v>
      </c>
      <c r="C65" s="17" t="s">
        <v>171</v>
      </c>
      <c r="D65" s="43" t="s">
        <v>22</v>
      </c>
      <c r="E65" s="43" t="s">
        <v>12</v>
      </c>
      <c r="F65" s="17" t="s">
        <v>154</v>
      </c>
      <c r="G65" s="26" t="s">
        <v>23</v>
      </c>
      <c r="H65" s="9" t="s">
        <v>172</v>
      </c>
      <c r="I65" s="41"/>
      <c r="J65" s="41"/>
    </row>
    <row r="66" spans="1:10" ht="188.5" x14ac:dyDescent="0.35">
      <c r="A66" s="42" t="s">
        <v>144</v>
      </c>
      <c r="B66" s="42" t="s">
        <v>170</v>
      </c>
      <c r="C66" s="42" t="s">
        <v>173</v>
      </c>
      <c r="D66" s="42" t="s">
        <v>51</v>
      </c>
      <c r="E66" s="42" t="s">
        <v>52</v>
      </c>
      <c r="F66" s="17" t="s">
        <v>154</v>
      </c>
      <c r="G66" s="26" t="s">
        <v>14</v>
      </c>
      <c r="H66" s="9" t="s">
        <v>174</v>
      </c>
      <c r="I66" s="41"/>
      <c r="J66" s="41"/>
    </row>
    <row r="67" spans="1:10" ht="72.5" x14ac:dyDescent="0.35">
      <c r="A67" s="54" t="s">
        <v>175</v>
      </c>
      <c r="B67" s="54" t="s">
        <v>176</v>
      </c>
      <c r="C67" s="18" t="s">
        <v>177</v>
      </c>
      <c r="D67" s="55" t="s">
        <v>11</v>
      </c>
      <c r="E67" s="55" t="s">
        <v>18</v>
      </c>
      <c r="F67" s="18" t="s">
        <v>178</v>
      </c>
      <c r="G67" s="27" t="s">
        <v>23</v>
      </c>
      <c r="H67" s="9" t="s">
        <v>179</v>
      </c>
      <c r="I67" s="41"/>
      <c r="J67" s="41"/>
    </row>
    <row r="68" spans="1:10" ht="72.5" x14ac:dyDescent="0.35">
      <c r="A68" s="54" t="s">
        <v>175</v>
      </c>
      <c r="B68" s="54" t="s">
        <v>176</v>
      </c>
      <c r="C68" s="18" t="s">
        <v>180</v>
      </c>
      <c r="D68" s="54" t="s">
        <v>17</v>
      </c>
      <c r="E68" s="54" t="s">
        <v>45</v>
      </c>
      <c r="F68" s="18" t="s">
        <v>178</v>
      </c>
      <c r="G68" s="27" t="s">
        <v>23</v>
      </c>
      <c r="H68" s="9" t="s">
        <v>181</v>
      </c>
      <c r="I68" s="41"/>
      <c r="J68" s="41"/>
    </row>
    <row r="69" spans="1:10" ht="72.5" x14ac:dyDescent="0.35">
      <c r="A69" s="54" t="s">
        <v>175</v>
      </c>
      <c r="B69" s="54" t="s">
        <v>176</v>
      </c>
      <c r="C69" s="18" t="s">
        <v>182</v>
      </c>
      <c r="D69" s="55" t="s">
        <v>17</v>
      </c>
      <c r="E69" s="55" t="s">
        <v>12</v>
      </c>
      <c r="F69" s="18" t="s">
        <v>178</v>
      </c>
      <c r="G69" s="27" t="s">
        <v>23</v>
      </c>
      <c r="H69" s="9" t="s">
        <v>179</v>
      </c>
      <c r="I69" s="41"/>
      <c r="J69" s="41"/>
    </row>
    <row r="70" spans="1:10" ht="72.5" x14ac:dyDescent="0.35">
      <c r="A70" s="54" t="s">
        <v>175</v>
      </c>
      <c r="B70" s="54" t="s">
        <v>176</v>
      </c>
      <c r="C70" s="18" t="s">
        <v>183</v>
      </c>
      <c r="D70" s="55" t="s">
        <v>17</v>
      </c>
      <c r="E70" s="55" t="s">
        <v>12</v>
      </c>
      <c r="F70" s="18" t="s">
        <v>178</v>
      </c>
      <c r="G70" s="27" t="s">
        <v>23</v>
      </c>
      <c r="H70" s="9" t="s">
        <v>179</v>
      </c>
      <c r="I70" s="41"/>
      <c r="J70" s="41"/>
    </row>
    <row r="71" spans="1:10" ht="72.5" x14ac:dyDescent="0.35">
      <c r="A71" s="54" t="s">
        <v>175</v>
      </c>
      <c r="B71" s="54" t="s">
        <v>176</v>
      </c>
      <c r="C71" s="18" t="s">
        <v>184</v>
      </c>
      <c r="D71" s="55" t="s">
        <v>22</v>
      </c>
      <c r="E71" s="55" t="s">
        <v>89</v>
      </c>
      <c r="F71" s="18" t="s">
        <v>178</v>
      </c>
      <c r="G71" s="27" t="s">
        <v>23</v>
      </c>
      <c r="H71" s="9" t="s">
        <v>179</v>
      </c>
      <c r="I71" s="41"/>
      <c r="J71" s="41"/>
    </row>
    <row r="72" spans="1:10" ht="72.5" x14ac:dyDescent="0.35">
      <c r="A72" s="54" t="s">
        <v>175</v>
      </c>
      <c r="B72" s="54" t="s">
        <v>176</v>
      </c>
      <c r="C72" s="18" t="s">
        <v>185</v>
      </c>
      <c r="D72" s="19" t="s">
        <v>51</v>
      </c>
      <c r="E72" s="19" t="s">
        <v>52</v>
      </c>
      <c r="F72" s="18" t="s">
        <v>178</v>
      </c>
      <c r="G72" s="27" t="s">
        <v>23</v>
      </c>
      <c r="H72" s="9" t="s">
        <v>179</v>
      </c>
      <c r="I72" s="41"/>
      <c r="J72" s="41"/>
    </row>
    <row r="73" spans="1:10" ht="116" x14ac:dyDescent="0.35">
      <c r="A73" s="56" t="s">
        <v>186</v>
      </c>
      <c r="B73" s="56" t="s">
        <v>187</v>
      </c>
      <c r="C73" s="56" t="s">
        <v>188</v>
      </c>
      <c r="D73" s="57" t="s">
        <v>17</v>
      </c>
      <c r="E73" s="57" t="s">
        <v>89</v>
      </c>
      <c r="F73" s="28" t="s">
        <v>189</v>
      </c>
      <c r="G73" s="28" t="s">
        <v>23</v>
      </c>
      <c r="H73" s="9" t="s">
        <v>190</v>
      </c>
      <c r="I73" s="41"/>
      <c r="J73" s="41"/>
    </row>
    <row r="74" spans="1:10" ht="101.5" x14ac:dyDescent="0.35">
      <c r="A74" s="56" t="s">
        <v>186</v>
      </c>
      <c r="B74" s="56" t="s">
        <v>191</v>
      </c>
      <c r="C74" s="56" t="s">
        <v>192</v>
      </c>
      <c r="D74" s="57" t="s">
        <v>11</v>
      </c>
      <c r="E74" s="57" t="s">
        <v>89</v>
      </c>
      <c r="F74" s="28" t="s">
        <v>189</v>
      </c>
      <c r="G74" s="28" t="s">
        <v>23</v>
      </c>
      <c r="H74" s="38" t="s">
        <v>193</v>
      </c>
      <c r="I74" s="41"/>
      <c r="J74" s="41"/>
    </row>
    <row r="75" spans="1:10" ht="101.5" x14ac:dyDescent="0.35">
      <c r="A75" s="56" t="s">
        <v>186</v>
      </c>
      <c r="B75" s="56" t="s">
        <v>191</v>
      </c>
      <c r="C75" s="56" t="s">
        <v>194</v>
      </c>
      <c r="D75" s="57" t="s">
        <v>11</v>
      </c>
      <c r="E75" s="57" t="s">
        <v>89</v>
      </c>
      <c r="F75" s="58" t="s">
        <v>189</v>
      </c>
      <c r="G75" s="28" t="s">
        <v>23</v>
      </c>
      <c r="H75" s="38" t="s">
        <v>193</v>
      </c>
      <c r="I75" s="41"/>
      <c r="J75" s="41"/>
    </row>
    <row r="76" spans="1:10" ht="101.5" x14ac:dyDescent="0.35">
      <c r="A76" s="56" t="s">
        <v>186</v>
      </c>
      <c r="B76" s="56" t="s">
        <v>195</v>
      </c>
      <c r="C76" s="56" t="s">
        <v>196</v>
      </c>
      <c r="D76" s="57" t="s">
        <v>22</v>
      </c>
      <c r="E76" s="57" t="s">
        <v>89</v>
      </c>
      <c r="F76" s="58" t="s">
        <v>189</v>
      </c>
      <c r="G76" s="28" t="s">
        <v>23</v>
      </c>
      <c r="H76" s="38" t="s">
        <v>193</v>
      </c>
      <c r="I76" s="41"/>
      <c r="J76" s="41"/>
    </row>
    <row r="77" spans="1:10" ht="72.5" x14ac:dyDescent="0.35">
      <c r="A77" s="59" t="s">
        <v>197</v>
      </c>
      <c r="B77" s="59" t="s">
        <v>198</v>
      </c>
      <c r="C77" s="59" t="s">
        <v>199</v>
      </c>
      <c r="D77" s="59" t="s">
        <v>17</v>
      </c>
      <c r="E77" s="59" t="s">
        <v>45</v>
      </c>
      <c r="F77" s="20" t="s">
        <v>200</v>
      </c>
      <c r="G77" s="29" t="s">
        <v>23</v>
      </c>
      <c r="H77" s="38" t="s">
        <v>201</v>
      </c>
      <c r="I77" s="41"/>
      <c r="J77" s="41"/>
    </row>
    <row r="78" spans="1:10" s="7" customFormat="1" ht="72.5" x14ac:dyDescent="0.35">
      <c r="A78" s="59" t="s">
        <v>197</v>
      </c>
      <c r="B78" s="59" t="s">
        <v>198</v>
      </c>
      <c r="C78" s="59" t="s">
        <v>202</v>
      </c>
      <c r="D78" s="59" t="s">
        <v>11</v>
      </c>
      <c r="E78" s="59" t="s">
        <v>45</v>
      </c>
      <c r="F78" s="20" t="s">
        <v>200</v>
      </c>
      <c r="G78" s="29" t="s">
        <v>23</v>
      </c>
      <c r="H78" s="38" t="s">
        <v>201</v>
      </c>
      <c r="I78" s="41"/>
      <c r="J78" s="41"/>
    </row>
    <row r="79" spans="1:10" ht="72.5" x14ac:dyDescent="0.35">
      <c r="A79" s="59" t="s">
        <v>197</v>
      </c>
      <c r="B79" s="59" t="s">
        <v>198</v>
      </c>
      <c r="C79" s="59" t="s">
        <v>203</v>
      </c>
      <c r="D79" s="60" t="s">
        <v>11</v>
      </c>
      <c r="E79" s="60" t="s">
        <v>89</v>
      </c>
      <c r="F79" s="20" t="s">
        <v>200</v>
      </c>
      <c r="G79" s="29" t="s">
        <v>23</v>
      </c>
      <c r="H79" s="38" t="s">
        <v>201</v>
      </c>
      <c r="I79" s="41"/>
      <c r="J79" s="41"/>
    </row>
    <row r="80" spans="1:10" ht="72.5" x14ac:dyDescent="0.35">
      <c r="A80" s="59" t="s">
        <v>197</v>
      </c>
      <c r="B80" s="59" t="s">
        <v>198</v>
      </c>
      <c r="C80" s="59" t="s">
        <v>204</v>
      </c>
      <c r="D80" s="59" t="s">
        <v>51</v>
      </c>
      <c r="E80" s="59" t="s">
        <v>52</v>
      </c>
      <c r="F80" s="20" t="s">
        <v>200</v>
      </c>
      <c r="G80" s="61" t="s">
        <v>23</v>
      </c>
      <c r="H80" s="38" t="s">
        <v>201</v>
      </c>
      <c r="I80" s="41"/>
      <c r="J80" s="41"/>
    </row>
    <row r="81" spans="1:10" ht="72.5" x14ac:dyDescent="0.35">
      <c r="A81" s="59" t="s">
        <v>197</v>
      </c>
      <c r="B81" s="59" t="s">
        <v>198</v>
      </c>
      <c r="C81" s="59" t="s">
        <v>205</v>
      </c>
      <c r="D81" s="60" t="s">
        <v>11</v>
      </c>
      <c r="E81" s="60" t="s">
        <v>89</v>
      </c>
      <c r="F81" s="20" t="s">
        <v>200</v>
      </c>
      <c r="G81" s="29" t="s">
        <v>23</v>
      </c>
      <c r="H81" s="38" t="s">
        <v>206</v>
      </c>
      <c r="I81" s="41"/>
      <c r="J81" s="41"/>
    </row>
    <row r="82" spans="1:10" ht="29" x14ac:dyDescent="0.35">
      <c r="A82" s="39" t="s">
        <v>207</v>
      </c>
      <c r="B82" s="62" t="s">
        <v>208</v>
      </c>
      <c r="C82" s="21" t="s">
        <v>209</v>
      </c>
      <c r="D82" s="62" t="s">
        <v>17</v>
      </c>
      <c r="E82" s="62" t="s">
        <v>45</v>
      </c>
      <c r="F82" s="21" t="s">
        <v>210</v>
      </c>
      <c r="G82" s="30" t="s">
        <v>23</v>
      </c>
      <c r="H82" s="9" t="s">
        <v>211</v>
      </c>
      <c r="I82" s="41"/>
      <c r="J82" s="41"/>
    </row>
    <row r="83" spans="1:10" ht="43.5" x14ac:dyDescent="0.35">
      <c r="A83" s="39" t="s">
        <v>207</v>
      </c>
      <c r="B83" s="39" t="s">
        <v>212</v>
      </c>
      <c r="C83" s="21" t="s">
        <v>213</v>
      </c>
      <c r="D83" s="62" t="s">
        <v>22</v>
      </c>
      <c r="E83" s="62" t="s">
        <v>45</v>
      </c>
      <c r="F83" s="62"/>
      <c r="G83" s="30" t="s">
        <v>23</v>
      </c>
      <c r="H83" s="9" t="s">
        <v>214</v>
      </c>
      <c r="I83" s="41"/>
      <c r="J83" s="41"/>
    </row>
    <row r="84" spans="1:10" ht="15" customHeight="1" x14ac:dyDescent="0.35">
      <c r="A84" s="41"/>
      <c r="B84" s="41"/>
      <c r="C84" s="41"/>
      <c r="D84" s="41"/>
      <c r="E84" s="41"/>
      <c r="F84" s="44"/>
      <c r="H84" s="63"/>
      <c r="I84" s="41"/>
      <c r="J84" s="41"/>
    </row>
    <row r="85" spans="1:10" ht="15" customHeight="1" x14ac:dyDescent="0.35">
      <c r="A85" s="41"/>
      <c r="B85" s="41"/>
      <c r="C85" s="41"/>
      <c r="D85" s="41"/>
      <c r="E85" s="41"/>
      <c r="F85" s="44"/>
      <c r="H85" s="63"/>
      <c r="I85" s="41"/>
      <c r="J85" s="41"/>
    </row>
    <row r="86" spans="1:10" ht="15" customHeight="1" x14ac:dyDescent="0.35">
      <c r="A86" s="41"/>
      <c r="B86" s="41"/>
      <c r="C86" s="41"/>
      <c r="D86" s="41"/>
      <c r="E86" s="41"/>
      <c r="F86" s="44"/>
      <c r="H86" s="63"/>
      <c r="I86" s="41"/>
      <c r="J86" s="41"/>
    </row>
    <row r="87" spans="1:10" ht="15" customHeight="1" x14ac:dyDescent="0.35">
      <c r="A87" s="41"/>
      <c r="B87" s="41"/>
      <c r="C87" s="41"/>
      <c r="D87" s="41"/>
      <c r="E87" s="41"/>
      <c r="F87" s="44"/>
      <c r="H87" s="63"/>
      <c r="I87" s="41"/>
      <c r="J87" s="41"/>
    </row>
    <row r="88" spans="1:10" ht="15" customHeight="1" x14ac:dyDescent="0.35">
      <c r="A88" s="41"/>
      <c r="B88" s="41"/>
      <c r="C88" s="41"/>
      <c r="D88" s="41"/>
      <c r="E88" s="41"/>
      <c r="F88" s="44"/>
      <c r="H88" s="63"/>
      <c r="I88" s="41"/>
      <c r="J88" s="41"/>
    </row>
    <row r="89" spans="1:10" ht="15" customHeight="1" x14ac:dyDescent="0.35">
      <c r="A89" s="41"/>
      <c r="B89" s="41"/>
      <c r="C89" s="41"/>
      <c r="D89" s="41"/>
      <c r="E89" s="41"/>
      <c r="F89" s="44"/>
      <c r="H89" s="63"/>
      <c r="I89" s="41"/>
      <c r="J89" s="41"/>
    </row>
    <row r="90" spans="1:10" ht="15" customHeight="1" x14ac:dyDescent="0.35">
      <c r="A90" s="41"/>
      <c r="B90" s="41"/>
      <c r="C90" s="41"/>
      <c r="D90" s="41"/>
      <c r="E90" s="41"/>
      <c r="F90" s="44"/>
      <c r="H90" s="63"/>
      <c r="I90" s="41"/>
      <c r="J90" s="41"/>
    </row>
    <row r="91" spans="1:10" ht="15" customHeight="1" x14ac:dyDescent="0.35">
      <c r="A91" s="41"/>
      <c r="B91" s="41"/>
      <c r="C91" s="41"/>
      <c r="D91" s="41"/>
      <c r="E91" s="41"/>
      <c r="F91" s="44"/>
      <c r="H91" s="63"/>
      <c r="I91" s="41"/>
      <c r="J91" s="41"/>
    </row>
    <row r="92" spans="1:10" ht="15" customHeight="1" x14ac:dyDescent="0.35">
      <c r="A92" s="41"/>
      <c r="B92" s="41"/>
      <c r="C92" s="41"/>
      <c r="D92" s="41"/>
      <c r="E92" s="41"/>
      <c r="F92" s="44"/>
      <c r="H92" s="63"/>
      <c r="I92" s="41"/>
      <c r="J92" s="41"/>
    </row>
  </sheetData>
  <autoFilter ref="A1:H83" xr:uid="{00000000-0001-0000-0000-000000000000}"/>
  <pageMargins left="0.511811024" right="0.511811024" top="0.78740157499999996" bottom="0.78740157499999996" header="0.31496062000000002" footer="0.31496062000000002"/>
  <pageSetup paperSize="9" scale="37" fitToHeight="0" orientation="landscape" r:id="rId1"/>
  <headerFooter>
    <oddFooter>&amp;C_x000D_&amp;1#&amp;"Arial Black"&amp;11&amp;K737373 PÚBLICA</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A1570-B567-4098-93B6-B6411FB31DE0}">
  <dimension ref="A1:E20"/>
  <sheetViews>
    <sheetView topLeftCell="A9" workbookViewId="0">
      <selection activeCell="D15" sqref="D15"/>
    </sheetView>
  </sheetViews>
  <sheetFormatPr defaultRowHeight="14.5" x14ac:dyDescent="0.35"/>
  <cols>
    <col min="1" max="1" width="28.36328125" customWidth="1"/>
    <col min="2" max="5" width="11.6328125" customWidth="1"/>
  </cols>
  <sheetData>
    <row r="1" spans="1:5" x14ac:dyDescent="0.35">
      <c r="A1" s="36" t="s">
        <v>215</v>
      </c>
      <c r="B1" s="1"/>
    </row>
    <row r="2" spans="1:5" x14ac:dyDescent="0.35">
      <c r="A2" s="1" t="s">
        <v>17</v>
      </c>
      <c r="B2" s="1">
        <v>28</v>
      </c>
    </row>
    <row r="3" spans="1:5" x14ac:dyDescent="0.35">
      <c r="A3" s="1" t="s">
        <v>11</v>
      </c>
      <c r="B3" s="1">
        <v>22</v>
      </c>
    </row>
    <row r="4" spans="1:5" x14ac:dyDescent="0.35">
      <c r="A4" s="1" t="s">
        <v>22</v>
      </c>
      <c r="B4" s="1">
        <v>20</v>
      </c>
    </row>
    <row r="5" spans="1:5" x14ac:dyDescent="0.35">
      <c r="A5" s="1" t="s">
        <v>51</v>
      </c>
      <c r="B5" s="1">
        <v>12</v>
      </c>
    </row>
    <row r="6" spans="1:5" x14ac:dyDescent="0.35">
      <c r="A6" s="1" t="s">
        <v>216</v>
      </c>
      <c r="B6" s="1">
        <f>SUM(B2:B5)</f>
        <v>82</v>
      </c>
    </row>
    <row r="8" spans="1:5" s="3" customFormat="1" ht="29" x14ac:dyDescent="0.35">
      <c r="A8" s="2" t="s">
        <v>217</v>
      </c>
      <c r="B8" s="2" t="s">
        <v>46</v>
      </c>
      <c r="C8" s="2" t="s">
        <v>14</v>
      </c>
      <c r="D8" s="2" t="s">
        <v>23</v>
      </c>
      <c r="E8" s="2" t="s">
        <v>216</v>
      </c>
    </row>
    <row r="9" spans="1:5" ht="29" x14ac:dyDescent="0.35">
      <c r="A9" s="45" t="s">
        <v>8</v>
      </c>
      <c r="B9" s="4">
        <v>3</v>
      </c>
      <c r="C9" s="4">
        <v>10</v>
      </c>
      <c r="D9" s="4">
        <v>7</v>
      </c>
      <c r="E9" s="4">
        <f>B9+C9+D9</f>
        <v>20</v>
      </c>
    </row>
    <row r="10" spans="1:5" ht="29" x14ac:dyDescent="0.35">
      <c r="A10" s="47" t="s">
        <v>64</v>
      </c>
      <c r="B10" s="4">
        <v>0</v>
      </c>
      <c r="C10" s="4">
        <v>0</v>
      </c>
      <c r="D10" s="4">
        <v>4</v>
      </c>
      <c r="E10" s="4">
        <f t="shared" ref="E10:E18" si="0">B10+C10+D10</f>
        <v>4</v>
      </c>
    </row>
    <row r="11" spans="1:5" x14ac:dyDescent="0.35">
      <c r="A11" s="49" t="s">
        <v>71</v>
      </c>
      <c r="B11" s="4">
        <v>0</v>
      </c>
      <c r="C11" s="4">
        <v>5</v>
      </c>
      <c r="D11" s="4">
        <v>4</v>
      </c>
      <c r="E11" s="4">
        <f t="shared" si="0"/>
        <v>9</v>
      </c>
    </row>
    <row r="12" spans="1:5" ht="29" x14ac:dyDescent="0.35">
      <c r="A12" s="51" t="s">
        <v>93</v>
      </c>
      <c r="B12" s="4">
        <v>1</v>
      </c>
      <c r="C12" s="4">
        <v>0</v>
      </c>
      <c r="D12" s="4">
        <v>8</v>
      </c>
      <c r="E12" s="4">
        <f t="shared" si="0"/>
        <v>9</v>
      </c>
    </row>
    <row r="13" spans="1:5" ht="29" x14ac:dyDescent="0.35">
      <c r="A13" s="52" t="s">
        <v>119</v>
      </c>
      <c r="B13" s="4">
        <v>2</v>
      </c>
      <c r="C13" s="4">
        <v>3</v>
      </c>
      <c r="D13" s="4">
        <v>6</v>
      </c>
      <c r="E13" s="4">
        <f t="shared" si="0"/>
        <v>11</v>
      </c>
    </row>
    <row r="14" spans="1:5" x14ac:dyDescent="0.35">
      <c r="A14" s="42" t="s">
        <v>144</v>
      </c>
      <c r="B14" s="4">
        <v>0</v>
      </c>
      <c r="C14" s="4">
        <v>6</v>
      </c>
      <c r="D14" s="4">
        <v>6</v>
      </c>
      <c r="E14" s="4">
        <f t="shared" si="0"/>
        <v>12</v>
      </c>
    </row>
    <row r="15" spans="1:5" x14ac:dyDescent="0.35">
      <c r="A15" s="54" t="s">
        <v>175</v>
      </c>
      <c r="B15" s="4">
        <v>0</v>
      </c>
      <c r="C15" s="4">
        <v>0</v>
      </c>
      <c r="D15" s="4">
        <v>6</v>
      </c>
      <c r="E15" s="4">
        <f t="shared" si="0"/>
        <v>6</v>
      </c>
    </row>
    <row r="16" spans="1:5" x14ac:dyDescent="0.35">
      <c r="A16" s="56" t="s">
        <v>186</v>
      </c>
      <c r="B16" s="4">
        <v>0</v>
      </c>
      <c r="C16" s="4">
        <v>0</v>
      </c>
      <c r="D16" s="4">
        <v>4</v>
      </c>
      <c r="E16" s="4">
        <f t="shared" si="0"/>
        <v>4</v>
      </c>
    </row>
    <row r="17" spans="1:5" x14ac:dyDescent="0.35">
      <c r="A17" s="59" t="s">
        <v>197</v>
      </c>
      <c r="B17" s="4">
        <v>0</v>
      </c>
      <c r="C17" s="4">
        <v>0</v>
      </c>
      <c r="D17" s="4">
        <v>5</v>
      </c>
      <c r="E17" s="4">
        <f t="shared" si="0"/>
        <v>5</v>
      </c>
    </row>
    <row r="18" spans="1:5" x14ac:dyDescent="0.35">
      <c r="A18" s="39" t="s">
        <v>207</v>
      </c>
      <c r="B18" s="4">
        <v>0</v>
      </c>
      <c r="C18" s="4">
        <v>0</v>
      </c>
      <c r="D18" s="4">
        <v>2</v>
      </c>
      <c r="E18" s="4">
        <f t="shared" si="0"/>
        <v>2</v>
      </c>
    </row>
    <row r="19" spans="1:5" x14ac:dyDescent="0.35">
      <c r="A19" s="1" t="s">
        <v>216</v>
      </c>
      <c r="B19" s="4">
        <f>SUM(B9:B18)</f>
        <v>6</v>
      </c>
      <c r="C19" s="4">
        <f t="shared" ref="C19:E19" si="1">SUM(C9:C18)</f>
        <v>24</v>
      </c>
      <c r="D19" s="4">
        <f t="shared" si="1"/>
        <v>52</v>
      </c>
      <c r="E19" s="4">
        <f t="shared" si="1"/>
        <v>82</v>
      </c>
    </row>
    <row r="20" spans="1:5" x14ac:dyDescent="0.35">
      <c r="A20" s="1" t="s">
        <v>218</v>
      </c>
      <c r="B20" s="34">
        <f>B19/E19</f>
        <v>7.3170731707317069E-2</v>
      </c>
      <c r="C20" s="34">
        <f>C19/E19</f>
        <v>0.29268292682926828</v>
      </c>
      <c r="D20" s="34">
        <f>D19/E19</f>
        <v>0.63414634146341464</v>
      </c>
      <c r="E20" s="35">
        <v>1</v>
      </c>
    </row>
  </sheetData>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d80761c-4f93-49d9-abe6-4e420b55905a" xsi:nil="true"/>
    <lcf76f155ced4ddcb4097134ff3c332f xmlns="c7b38656-21e0-47e0-a73c-09ed9ad8fd7a">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87C3064A48C8A7418C6CB364284C7482" ma:contentTypeVersion="15" ma:contentTypeDescription="Crie um novo documento." ma:contentTypeScope="" ma:versionID="53c7c7f55cc749ca9823312ca0b55013">
  <xsd:schema xmlns:xsd="http://www.w3.org/2001/XMLSchema" xmlns:xs="http://www.w3.org/2001/XMLSchema" xmlns:p="http://schemas.microsoft.com/office/2006/metadata/properties" xmlns:ns2="c7b38656-21e0-47e0-a73c-09ed9ad8fd7a" xmlns:ns3="9d80761c-4f93-49d9-abe6-4e420b55905a" targetNamespace="http://schemas.microsoft.com/office/2006/metadata/properties" ma:root="true" ma:fieldsID="4ad48cb5365193ac487794fa946a24ab" ns2:_="" ns3:_="">
    <xsd:import namespace="c7b38656-21e0-47e0-a73c-09ed9ad8fd7a"/>
    <xsd:import namespace="9d80761c-4f93-49d9-abe6-4e420b55905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b38656-21e0-47e0-a73c-09ed9ad8fd7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d566a8fd-94ed-4d49-8999-3a54f140f05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d80761c-4f93-49d9-abe6-4e420b55905a"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ae096b3-9222-45de-b2fe-8447d9502096}" ma:internalName="TaxCatchAll" ma:showField="CatchAllData" ma:web="9d80761c-4f93-49d9-abe6-4e420b55905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55FDC65-278F-4148-A1F4-437805087D0D}">
  <ds:schemaRefs>
    <ds:schemaRef ds:uri="http://schemas.microsoft.com/office/2006/metadata/properties"/>
    <ds:schemaRef ds:uri="http://schemas.microsoft.com/office/infopath/2007/PartnerControls"/>
    <ds:schemaRef ds:uri="66b9489f-635a-4936-920d-346d0495945d"/>
    <ds:schemaRef ds:uri="49bff3dd-fdca-40a0-aad3-298eeed40f07"/>
  </ds:schemaRefs>
</ds:datastoreItem>
</file>

<file path=customXml/itemProps2.xml><?xml version="1.0" encoding="utf-8"?>
<ds:datastoreItem xmlns:ds="http://schemas.openxmlformats.org/officeDocument/2006/customXml" ds:itemID="{0D4FA58A-47F9-4C5C-B4C5-77950CA11D30}"/>
</file>

<file path=customXml/itemProps3.xml><?xml version="1.0" encoding="utf-8"?>
<ds:datastoreItem xmlns:ds="http://schemas.openxmlformats.org/officeDocument/2006/customXml" ds:itemID="{DA7F33B8-8AC6-40F6-A262-329983DEB47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Contribuições_Agrupadas</vt:lpstr>
      <vt:lpstr>Resumo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Leonardo</dc:creator>
  <cp:keywords/>
  <dc:description/>
  <cp:lastModifiedBy>Monica Coelho Mitkiewicz</cp:lastModifiedBy>
  <cp:revision/>
  <dcterms:created xsi:type="dcterms:W3CDTF">2015-06-05T18:19:34Z</dcterms:created>
  <dcterms:modified xsi:type="dcterms:W3CDTF">2024-05-03T16:26:19Z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40b9f7d-8e3a-482f-9702-4b7ffc40985a_Enabled">
    <vt:lpwstr>true</vt:lpwstr>
  </property>
  <property fmtid="{D5CDD505-2E9C-101B-9397-08002B2CF9AE}" pid="3" name="MSIP_Label_140b9f7d-8e3a-482f-9702-4b7ffc40985a_SetDate">
    <vt:lpwstr>2023-06-21T17:52:57Z</vt:lpwstr>
  </property>
  <property fmtid="{D5CDD505-2E9C-101B-9397-08002B2CF9AE}" pid="4" name="MSIP_Label_140b9f7d-8e3a-482f-9702-4b7ffc40985a_Method">
    <vt:lpwstr>Privileged</vt:lpwstr>
  </property>
  <property fmtid="{D5CDD505-2E9C-101B-9397-08002B2CF9AE}" pid="5" name="MSIP_Label_140b9f7d-8e3a-482f-9702-4b7ffc40985a_Name">
    <vt:lpwstr>Pública</vt:lpwstr>
  </property>
  <property fmtid="{D5CDD505-2E9C-101B-9397-08002B2CF9AE}" pid="6" name="MSIP_Label_140b9f7d-8e3a-482f-9702-4b7ffc40985a_SiteId">
    <vt:lpwstr>5b6f6241-9a57-4be4-8e50-1dfa72e79a57</vt:lpwstr>
  </property>
  <property fmtid="{D5CDD505-2E9C-101B-9397-08002B2CF9AE}" pid="7" name="MSIP_Label_140b9f7d-8e3a-482f-9702-4b7ffc40985a_ActionId">
    <vt:lpwstr>d7a78357-aa0a-4d6f-89e2-bd40792acb69</vt:lpwstr>
  </property>
  <property fmtid="{D5CDD505-2E9C-101B-9397-08002B2CF9AE}" pid="8" name="MSIP_Label_140b9f7d-8e3a-482f-9702-4b7ffc40985a_ContentBits">
    <vt:lpwstr>2</vt:lpwstr>
  </property>
  <property fmtid="{D5CDD505-2E9C-101B-9397-08002B2CF9AE}" pid="9" name="ContentTypeId">
    <vt:lpwstr>0x01010087C3064A48C8A7418C6CB364284C7482</vt:lpwstr>
  </property>
  <property fmtid="{D5CDD505-2E9C-101B-9397-08002B2CF9AE}" pid="10" name="MediaServiceImageTags">
    <vt:lpwstr/>
  </property>
</Properties>
</file>